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060" windowHeight="4515" activeTab="0"/>
  </bookViews>
  <sheets>
    <sheet name="социальные" sheetId="1" r:id="rId1"/>
    <sheet name="дополнит" sheetId="2" r:id="rId2"/>
  </sheets>
  <definedNames>
    <definedName name="_xlnm.Print_Titles" localSheetId="1">'дополнит'!$3:$3</definedName>
    <definedName name="_xlnm.Print_Titles" localSheetId="0">'социальные'!$3:$3</definedName>
    <definedName name="_xlnm.Print_Area" localSheetId="1">'дополнит'!$A$1:$F$128</definedName>
    <definedName name="_xlnm.Print_Area" localSheetId="0">'социальные'!$A$1:$F$76</definedName>
  </definedNames>
  <calcPr fullCalcOnLoad="1" fullPrecision="0"/>
</workbook>
</file>

<file path=xl/sharedStrings.xml><?xml version="1.0" encoding="utf-8"?>
<sst xmlns="http://schemas.openxmlformats.org/spreadsheetml/2006/main" count="449" uniqueCount="288">
  <si>
    <t>№</t>
  </si>
  <si>
    <t>Вид услуг</t>
  </si>
  <si>
    <t>СОЦИАЛЬНО-БЫТОВЫЕ</t>
  </si>
  <si>
    <t>1.</t>
  </si>
  <si>
    <t>2.</t>
  </si>
  <si>
    <t>Покупка и доставка на дом горячих обедов</t>
  </si>
  <si>
    <t>3.</t>
  </si>
  <si>
    <t>4.</t>
  </si>
  <si>
    <t>5.</t>
  </si>
  <si>
    <t>Доставка воды (для проживающих в жилых помещениях без центрального водоснабжения)</t>
  </si>
  <si>
    <t>6.</t>
  </si>
  <si>
    <t>7.</t>
  </si>
  <si>
    <t>Содействие в обеспечении топливом (для проживающих в жилых помещениях без центрального отопления)</t>
  </si>
  <si>
    <t>8.</t>
  </si>
  <si>
    <t>9.</t>
  </si>
  <si>
    <t>10.</t>
  </si>
  <si>
    <t>11.</t>
  </si>
  <si>
    <t>12.</t>
  </si>
  <si>
    <t>13.</t>
  </si>
  <si>
    <t>14.</t>
  </si>
  <si>
    <t>СОЦИАЛЬНО-МЕДИЦИНСКИЕ</t>
  </si>
  <si>
    <t>Содействие в проведении медико-социальной экспертизы</t>
  </si>
  <si>
    <t>Содействие в обеспечении по заключению врачей лекарственными средствами и изделиями медицинского назначения</t>
  </si>
  <si>
    <t>Содействие в получении образования и (или) профессии инвалидами в соответствии с их физическими возможностями и умственными способностями</t>
  </si>
  <si>
    <t>СОЦИАЛЬНО-ПРАВОВЫЕ</t>
  </si>
  <si>
    <t>Тариф на оказание 1 услуги, руб.</t>
  </si>
  <si>
    <t>Топка печей (для проживающих в жилых помещениях без центрального отопления):</t>
  </si>
  <si>
    <t>Помощь в приготовлении пищи:</t>
  </si>
  <si>
    <t>- помощь в приготовлении полуфабрикатов (чистка овощей и др.)</t>
  </si>
  <si>
    <t>Содействие в организации ремонта и уборки жилых помещений:</t>
  </si>
  <si>
    <t>- вынос мусора в контейнер</t>
  </si>
  <si>
    <t>- вынос мусора в мусоропровод</t>
  </si>
  <si>
    <t>- приобретение книг, газет, журналов</t>
  </si>
  <si>
    <t>- доставка книг из библиотеки</t>
  </si>
  <si>
    <t>- приобретение и доставка билетов на дом</t>
  </si>
  <si>
    <t>- информирование о репертуаре театров и предстоящих культурных мероприятиях</t>
  </si>
  <si>
    <t>- гигиена тела общая (гигиеническая ванна)</t>
  </si>
  <si>
    <t>- гигиена тела частичная</t>
  </si>
  <si>
    <t>- перемена положения тела</t>
  </si>
  <si>
    <t>- обмывание, обтирание</t>
  </si>
  <si>
    <t>- стрижка ногтей (с предварительной подготовкой)</t>
  </si>
  <si>
    <t>- причесывание</t>
  </si>
  <si>
    <t>Топка бани</t>
  </si>
  <si>
    <t>Чистка ванны</t>
  </si>
  <si>
    <t>Чистка раковины</t>
  </si>
  <si>
    <t>Чистка унитаза</t>
  </si>
  <si>
    <t>Чистка газовой или электрической плиты</t>
  </si>
  <si>
    <t>Уборка балкона от снега, мусора</t>
  </si>
  <si>
    <t>- покраска окон (переплетов, откосов, подоконников)</t>
  </si>
  <si>
    <t>- покраска полов</t>
  </si>
  <si>
    <t>- ремонт изгороди, забора</t>
  </si>
  <si>
    <t>- покраска стен (потолка)</t>
  </si>
  <si>
    <t>- покраска дверей</t>
  </si>
  <si>
    <t>- оклейка обоев</t>
  </si>
  <si>
    <t>Переноска распиленных и расколотых дров, торфяного брикета, каменного угля</t>
  </si>
  <si>
    <t>Уборка подъезда, сеней, веранды</t>
  </si>
  <si>
    <t>Чистка погреба</t>
  </si>
  <si>
    <t>Отвод воды с участков (рытье канавок для сточной воды)</t>
  </si>
  <si>
    <t>15.</t>
  </si>
  <si>
    <t>16.</t>
  </si>
  <si>
    <t>Уход за комнатными растениями</t>
  </si>
  <si>
    <t>Вид услуги</t>
  </si>
  <si>
    <t>Ед. измерения</t>
  </si>
  <si>
    <t>1 кг</t>
  </si>
  <si>
    <t>1 шт.</t>
  </si>
  <si>
    <t>1 кв.м.</t>
  </si>
  <si>
    <t>1 заказ</t>
  </si>
  <si>
    <t>1 ед.</t>
  </si>
  <si>
    <t>1 чел.</t>
  </si>
  <si>
    <t>1 ед. скота (10 ед. птиц) /день</t>
  </si>
  <si>
    <t>1 ед. /день</t>
  </si>
  <si>
    <t>Покупка и доставка на дом продуктов питания до 7 кг</t>
  </si>
  <si>
    <t>Покупка и доставка на дом промышленных  товаров первой необходимости до 7 кг</t>
  </si>
  <si>
    <t>- приобретение материалов для ремонта жилья (клей, обои, краска и др. весом до 7 кг)</t>
  </si>
  <si>
    <t>Содействие в организации предоставления услуг предприятиями торговли, коммунально-бытового обслуживания, связи и другими предприятиями, оказывающими услуги населению</t>
  </si>
  <si>
    <t>- оформление подписки на периодические издания</t>
  </si>
  <si>
    <t>5</t>
  </si>
  <si>
    <t>6</t>
  </si>
  <si>
    <t>Содействие в получении направления в стационарные учреждения социального обслуживания при наличии соответствующих показаний</t>
  </si>
  <si>
    <t>9</t>
  </si>
  <si>
    <t>Обеспечение санитарно-гигиенического ухода с учетом состояния здоровья:</t>
  </si>
  <si>
    <t>Содействие в посещении театров, выставок и других культурных мероприятий:</t>
  </si>
  <si>
    <t>Профилактика пролежней:</t>
  </si>
  <si>
    <t>- смена нательного белья (ночная сорочка, трусы, майка)</t>
  </si>
  <si>
    <t>Поддержание условий проживания граждан пожилого возраста и инвалидов в соответствии с гигиеническими требованиями:</t>
  </si>
  <si>
    <t>- проветривание помещения</t>
  </si>
  <si>
    <t>Содействие в получении медицинской помощи в объеме базовой программы обязательного медицинского страхования  граждан Российской Федерации, целевых программ и территориальных программ обязательного медицинского страхования, оказываемой государственными и муниципальными лечебно-профилактическими учреждениями</t>
  </si>
  <si>
    <t>Содействие в проведении реабилитационных мероприятий медицинского и социального характера, в том числе на основании индивидуальных программ реабилитации инвалидов</t>
  </si>
  <si>
    <t>Содействие в получении зубопротезной и протезно-ортопедической помощи, а также в обеспечении средствами ухода и реабилитации</t>
  </si>
  <si>
    <t>СОЦИАЛЬНО-ПСИХОЛОГИЧЕСКИЕ</t>
  </si>
  <si>
    <t>СОЦИАЛЬНО-ПЕДАГОГИЧЕСКИЕ</t>
  </si>
  <si>
    <t>Содействие в трудоустройстве, в том числе на временную работу, работу на дому</t>
  </si>
  <si>
    <t>Консультирование по вопросам самообеспечения</t>
  </si>
  <si>
    <t>Помощь в оформлении документов</t>
  </si>
  <si>
    <t>Содействие в осуществлении по отношению к гражданам пожилого возраста и инвалидам мер социальной поддержки, установленных законодательством Российской Федерации и Республики Марий Эл</t>
  </si>
  <si>
    <t>Оказание помощи в пенсионном обеспечении и предоставлении других социальных выплат</t>
  </si>
  <si>
    <t>Помощь в выполнении процедур, связанных со здоровьем (прием лекарств, закапывание капель)</t>
  </si>
  <si>
    <t>- вызов врача на дом</t>
  </si>
  <si>
    <t>- топка печи (в том числе выгребание золы из печи)</t>
  </si>
  <si>
    <t>Сдача вещей в стирку, химическую чистку, ремонт и обратная их доставка</t>
  </si>
  <si>
    <t>Содействие в обеспечении  книгами, газетами, журналами:</t>
  </si>
  <si>
    <t>Содействие в получении путевок на санаторно-курортное лечение</t>
  </si>
  <si>
    <t>Содействие в получении юридической помощи, консультаций по социально-правовым вопросам</t>
  </si>
  <si>
    <t>1 кв.м</t>
  </si>
  <si>
    <t>Ст-ть 1 трудо-затраты</t>
  </si>
  <si>
    <t>Трудо-затраты</t>
  </si>
  <si>
    <t>Мытье окон:</t>
  </si>
  <si>
    <t>окно двухстворчатое</t>
  </si>
  <si>
    <t>окно трехстворчатое</t>
  </si>
  <si>
    <t>окно с балконной дверью</t>
  </si>
  <si>
    <t>Мытье стен, дверей</t>
  </si>
  <si>
    <t>Мытье потолков (окрашенных)</t>
  </si>
  <si>
    <t>Мытье подоконника</t>
  </si>
  <si>
    <t>Мытье отопительных батарей</t>
  </si>
  <si>
    <t>Мытье люстр, торшеров</t>
  </si>
  <si>
    <t>Чистка зеркал, стекол в мебели</t>
  </si>
  <si>
    <t>2-х конфорочная плита</t>
  </si>
  <si>
    <t>4-х конфорочная плита</t>
  </si>
  <si>
    <t>Мытье стен, полов в туалете, ванной комнате</t>
  </si>
  <si>
    <t>1 пог.м</t>
  </si>
  <si>
    <t>Очистка рам от бумаги, замазки</t>
  </si>
  <si>
    <t>Единица измерения</t>
  </si>
  <si>
    <t>1 раз</t>
  </si>
  <si>
    <t>1 кг сухого белья</t>
  </si>
  <si>
    <t>Глажение белья</t>
  </si>
  <si>
    <t>1 час</t>
  </si>
  <si>
    <t>- прогулка с клиентом (в том числе с инвалидом-колясочником)</t>
  </si>
  <si>
    <t>Приготовление обеда:</t>
  </si>
  <si>
    <t>из 1 блюда</t>
  </si>
  <si>
    <t>из 2 блюд</t>
  </si>
  <si>
    <t>из 3 блюд</t>
  </si>
  <si>
    <t>Разогревание обеда</t>
  </si>
  <si>
    <t>Мытье посуды</t>
  </si>
  <si>
    <t>Покупка и доставка на дом подарка (цветов)</t>
  </si>
  <si>
    <t>Очистка дорожек от наледи (до 2 см)</t>
  </si>
  <si>
    <t>Очистка дорожек от наледи (от 2 см до 4 см)</t>
  </si>
  <si>
    <t>Уборка двора от мусора</t>
  </si>
  <si>
    <t>Перенос дров с укладкой в поленницу</t>
  </si>
  <si>
    <t>1 куб.м</t>
  </si>
  <si>
    <t>Очистка дымохода печи от сажи</t>
  </si>
  <si>
    <t>Утепление окна, двери (поролон, вата и т.д.)</t>
  </si>
  <si>
    <t>Уход за домашним скотом (птицей)</t>
  </si>
  <si>
    <t>Уход за домашними животными (кошка, собака и пр.)</t>
  </si>
  <si>
    <t>* только при предоставлении дополнительных услуг</t>
  </si>
  <si>
    <t>Подноска и вынос воды при обслуживании в частном секторе*</t>
  </si>
  <si>
    <t>Очистка книг (посуды) от пыли с выборкой из шкафа, установка обратно</t>
  </si>
  <si>
    <t>Распиловка и колка дров</t>
  </si>
  <si>
    <t>- смена постельного белья</t>
  </si>
  <si>
    <t xml:space="preserve">Помощь в чтении и написании писем </t>
  </si>
  <si>
    <t>- доставка в дом дров (угля)</t>
  </si>
  <si>
    <t>1 растопка /10 кг</t>
  </si>
  <si>
    <t>1 топка</t>
  </si>
  <si>
    <t>20 кв.м</t>
  </si>
  <si>
    <t xml:space="preserve">- влажная уборка жилого помещения </t>
  </si>
  <si>
    <t>1 емкость</t>
  </si>
  <si>
    <t>- кормление ослабленного больного</t>
  </si>
  <si>
    <t>- замена памперса</t>
  </si>
  <si>
    <t>1 процедура</t>
  </si>
  <si>
    <t>- вынос горшка (судна, утки) с последующей обработкой</t>
  </si>
  <si>
    <t>- оказание помощи в пользовании туалетом, судном</t>
  </si>
  <si>
    <t>- бритье лица</t>
  </si>
  <si>
    <t>- стрижка волос</t>
  </si>
  <si>
    <t>- чистка зубов</t>
  </si>
  <si>
    <t>Консервирование овощей, фруктов весом до 7 кг</t>
  </si>
  <si>
    <t>Мытье холодильника с размораживанием</t>
  </si>
  <si>
    <t>Влажная уборка мебели</t>
  </si>
  <si>
    <t>Снятие, навешивание штор (тюль, портьера)</t>
  </si>
  <si>
    <t>1 комплект</t>
  </si>
  <si>
    <t>Оклейка окна</t>
  </si>
  <si>
    <t>Вынос жидких бытовых отходов</t>
  </si>
  <si>
    <t>Вынос и мытье туалетного ведра</t>
  </si>
  <si>
    <t xml:space="preserve">Стирка белья вручную на дому у обслуживаемого </t>
  </si>
  <si>
    <t>Полоскание белья</t>
  </si>
  <si>
    <t xml:space="preserve">Стирка машинная (автомат) на дому у обслуживаемого </t>
  </si>
  <si>
    <t>Наблюдение за состоянием здоровья (измерение температуры тела, артериального давления)</t>
  </si>
  <si>
    <t>Оказание помощи в освоении и выполнении посильных физических упражнений</t>
  </si>
  <si>
    <t>- оказание помощи в выполнении специальных физических и логопедических упражнений</t>
  </si>
  <si>
    <t>Содействие в госпитализации, сопровождение нуждающихся в лечебно-профилактические учреждения</t>
  </si>
  <si>
    <t>1 пакет документов</t>
  </si>
  <si>
    <t>- сопровождение в баню с помывкой</t>
  </si>
  <si>
    <t>- мытье головы шампунем, мылом</t>
  </si>
  <si>
    <t>- мытье в ванне</t>
  </si>
  <si>
    <t>Мелкий ремонт одежды, постельного белья:</t>
  </si>
  <si>
    <t>- пришивание пуговицы или крючка с петлей</t>
  </si>
  <si>
    <t>- обработка шва</t>
  </si>
  <si>
    <t>- изменение длины изделия (брюки, юбка)</t>
  </si>
  <si>
    <t>- замена молнии (брюки, юбка)</t>
  </si>
  <si>
    <t>- ремонт постельных принадлежностей, одежды (латка)</t>
  </si>
  <si>
    <t>10 см</t>
  </si>
  <si>
    <t>Уборка двора, дорожек от снега</t>
  </si>
  <si>
    <t>Уборка снега с крыши</t>
  </si>
  <si>
    <t>Ремонтные работы:</t>
  </si>
  <si>
    <t>- побелка печи, стен, потолка</t>
  </si>
  <si>
    <t>-штукатурка стен</t>
  </si>
  <si>
    <t>- штукатурка потолка</t>
  </si>
  <si>
    <t>- снятие старых обоев</t>
  </si>
  <si>
    <t>- покраска радиаторов отопительной системы</t>
  </si>
  <si>
    <t>Работы на приусадебном участке</t>
  </si>
  <si>
    <t>- обработка земли вручную, вскапывание огорода</t>
  </si>
  <si>
    <t>- обработка поверхности огорода граблями</t>
  </si>
  <si>
    <t>- посадка овощей, высадка рассады, посев семян</t>
  </si>
  <si>
    <t>Замена электрической лампочки</t>
  </si>
  <si>
    <t>- прополка овощей вручную, окучивание картофеля</t>
  </si>
  <si>
    <t>- рыхление</t>
  </si>
  <si>
    <t>- полив из шланга</t>
  </si>
  <si>
    <t>- полив из емкости</t>
  </si>
  <si>
    <t>- обработка ядохимикатами овощных культур</t>
  </si>
  <si>
    <t>- уборка овощей и фруктов</t>
  </si>
  <si>
    <t>- уборка картофеля</t>
  </si>
  <si>
    <t>Вынос картофеля (овощей) из подвала или погреба</t>
  </si>
  <si>
    <t>- скашивание травы</t>
  </si>
  <si>
    <t>Покос травы для скота, заготовка сена</t>
  </si>
  <si>
    <t>Забой и обработка домашней птицы (куры, гуси и т.д.)</t>
  </si>
  <si>
    <t>Закладка и доставка продуктов длительного рользования в погреб (подвал), их переборка и т.п., весом до 7 кг</t>
  </si>
  <si>
    <t xml:space="preserve">Закупка и доставка зерна для скота весом до 7 кг </t>
  </si>
  <si>
    <t>Уход за захоронениями родственников</t>
  </si>
  <si>
    <t>- окраска ограды</t>
  </si>
  <si>
    <t>- уборка и вынос мусора с территории захоронения</t>
  </si>
  <si>
    <t>Откачка воды из подполья (подвала)</t>
  </si>
  <si>
    <t>- электронасосом</t>
  </si>
  <si>
    <t>- вручную</t>
  </si>
  <si>
    <t>Чистка хлева, вынос навоза</t>
  </si>
  <si>
    <t>54</t>
  </si>
  <si>
    <t>55</t>
  </si>
  <si>
    <t>56</t>
  </si>
  <si>
    <t>57</t>
  </si>
  <si>
    <t>58</t>
  </si>
  <si>
    <t>Сопровождение клиента в театр, на выставки, церковь, мечеть и др.</t>
  </si>
  <si>
    <t>60</t>
  </si>
  <si>
    <t>61</t>
  </si>
  <si>
    <t>62</t>
  </si>
  <si>
    <t>10 мин</t>
  </si>
  <si>
    <t>1 письмо</t>
  </si>
  <si>
    <t>20 л</t>
  </si>
  <si>
    <t>1 занятие</t>
  </si>
  <si>
    <t>Посещение в стационарных учреждениях здравоохранения для оказания морально-психологической поддержки</t>
  </si>
  <si>
    <t>Оказание психологической помощи, в том числе путем выслушивания, бесед, подбадривания, психологическая поддержка жизненного тонуса</t>
  </si>
  <si>
    <t>1 консультация</t>
  </si>
  <si>
    <t>Стоимость 1 трудо-затраты на оказание разовой услуги, руб.</t>
  </si>
  <si>
    <t>1 емкость                     (до 10 кг)</t>
  </si>
  <si>
    <t>Содействие в организации ритуальных услуг</t>
  </si>
  <si>
    <t>10 л</t>
  </si>
  <si>
    <t>- содействие в установке памятного надгробия</t>
  </si>
  <si>
    <t>Содействие в доставке газовых баллонов</t>
  </si>
  <si>
    <t>- оформление у врача рецептов на получение лекарственных средств</t>
  </si>
  <si>
    <t>постоянно</t>
  </si>
  <si>
    <t>- мытье пола</t>
  </si>
  <si>
    <t xml:space="preserve">Очистка от пыли паласов, ковров, дорожек, гардин, портьер пылесосом </t>
  </si>
  <si>
    <t>Очистка от пыли паласов, ковров, дорожек на улице (выбивание):</t>
  </si>
  <si>
    <t>- 1 этаж (дом с лифтом)</t>
  </si>
  <si>
    <t>- 2 этаж</t>
  </si>
  <si>
    <t>- 3 этаж</t>
  </si>
  <si>
    <t>- 4 этаж</t>
  </si>
  <si>
    <t>- 5 этаж</t>
  </si>
  <si>
    <t>Подметание пола</t>
  </si>
  <si>
    <t>51</t>
  </si>
  <si>
    <t>63</t>
  </si>
  <si>
    <t>64</t>
  </si>
  <si>
    <t>65</t>
  </si>
  <si>
    <t>66</t>
  </si>
  <si>
    <t>67</t>
  </si>
  <si>
    <t>68</t>
  </si>
  <si>
    <t>69</t>
  </si>
  <si>
    <t>Содействие в оплате жилья и коммунальных услуг, услуг связи (телефон, включая мобильный; радио; Интернет; кабельное телевидение; антенна), услуг за пользование домофоном</t>
  </si>
  <si>
    <t>- сопровождение в медицинские учреждения</t>
  </si>
  <si>
    <t>1 ведро (10 л)</t>
  </si>
  <si>
    <t>Услуга сиделки</t>
  </si>
  <si>
    <t>Трудозатраты</t>
  </si>
  <si>
    <t>17.</t>
  </si>
  <si>
    <t>Обеспечение кратковременного присмотра за детьми</t>
  </si>
  <si>
    <t>18.</t>
  </si>
  <si>
    <t>19.</t>
  </si>
  <si>
    <t>20.</t>
  </si>
  <si>
    <t>эти перешли из социально-экономических</t>
  </si>
  <si>
    <t>это новая услуга, которая вошла в 52-З</t>
  </si>
  <si>
    <t>предложение КЦ - убрать слова "с цинтрифугой"</t>
  </si>
  <si>
    <t>Содействие в оказании адресной социальной  помощи</t>
  </si>
  <si>
    <t xml:space="preserve">Стирка машинная  на дому у обслуживаемого </t>
  </si>
  <si>
    <t xml:space="preserve">это услуга включена Минтрудом РФ в соц. услуги (гарант.)  </t>
  </si>
  <si>
    <t>50</t>
  </si>
  <si>
    <t>53</t>
  </si>
  <si>
    <t>59</t>
  </si>
  <si>
    <t>по пунктам 1, 3-15, 19, 27-31, 34, 35, 52, 53, 56-57, 64</t>
  </si>
  <si>
    <t>Тариф, руб.</t>
  </si>
  <si>
    <t>1 куб.м /                                      1 ведро (10 л)</t>
  </si>
  <si>
    <t>Отправка (получение) по почте посылки, бандероли и др. весом 
до 7 кг</t>
  </si>
  <si>
    <t>Тарифы на  дополнительные услуги, предоставляемые в форме социального обслуживания на дому на 2015 г.</t>
  </si>
  <si>
    <t>Тарифы на социальные услуги, предоставляемые в форме социального обслуживания на дому на 2015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</si>
</sst>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0"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2" fontId="3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2" fontId="1" fillId="0" borderId="1" xfId="0" applyNumberFormat="1" applyFont="1" applyFill="1" applyBorder="1" applyAlignment="1">
      <alignment horizontal="left" wrapText="1"/>
    </xf>
    <xf numFmtId="2" fontId="3" fillId="0" borderId="0" xfId="0" applyNumberFormat="1" applyFont="1" applyFill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2" fontId="1" fillId="0" borderId="0" xfId="0" applyNumberFormat="1" applyFont="1" applyFill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49" fontId="1" fillId="0" borderId="1" xfId="0" applyNumberFormat="1" applyFont="1" applyFill="1" applyBorder="1" applyAlignment="1">
      <alignment horizontal="left" vertical="top" wrapText="1"/>
    </xf>
    <xf numFmtId="2" fontId="7" fillId="0" borderId="0" xfId="0" applyNumberFormat="1" applyFont="1" applyAlignment="1">
      <alignment horizontal="center" wrapText="1"/>
    </xf>
    <xf numFmtId="2" fontId="7" fillId="0" borderId="0" xfId="0" applyNumberFormat="1" applyFont="1" applyAlignment="1">
      <alignment wrapText="1"/>
    </xf>
    <xf numFmtId="2" fontId="8" fillId="0" borderId="0" xfId="0" applyNumberFormat="1" applyFont="1" applyFill="1" applyBorder="1" applyAlignment="1" applyProtection="1">
      <alignment vertical="top"/>
      <protection/>
    </xf>
    <xf numFmtId="49" fontId="1" fillId="0" borderId="1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/>
      <protection/>
    </xf>
    <xf numFmtId="49" fontId="8" fillId="0" borderId="0" xfId="0" applyNumberFormat="1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wrapText="1"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2" fontId="6" fillId="0" borderId="0" xfId="0" applyNumberFormat="1" applyFont="1" applyFill="1" applyBorder="1" applyAlignment="1" applyProtection="1">
      <alignment vertical="top"/>
      <protection/>
    </xf>
    <xf numFmtId="2" fontId="9" fillId="0" borderId="0" xfId="0" applyNumberFormat="1" applyFont="1" applyAlignment="1">
      <alignment horizontal="center" wrapText="1"/>
    </xf>
    <xf numFmtId="2" fontId="7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2" fontId="7" fillId="0" borderId="5" xfId="0" applyNumberFormat="1" applyFont="1" applyFill="1" applyBorder="1" applyAlignment="1">
      <alignment horizontal="center" wrapText="1"/>
    </xf>
    <xf numFmtId="2" fontId="7" fillId="0" borderId="0" xfId="0" applyNumberFormat="1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2.75"/>
  <cols>
    <col min="1" max="1" width="3.75390625" style="10" customWidth="1"/>
    <col min="2" max="2" width="62.75390625" style="2" customWidth="1"/>
    <col min="3" max="3" width="17.125" style="2" customWidth="1"/>
    <col min="4" max="4" width="14.125" style="4" customWidth="1"/>
    <col min="5" max="5" width="10.75390625" style="2" hidden="1" customWidth="1"/>
    <col min="6" max="6" width="15.25390625" style="2" customWidth="1"/>
    <col min="7" max="7" width="5.375" style="23" customWidth="1"/>
    <col min="8" max="8" width="13.25390625" style="23" customWidth="1"/>
    <col min="9" max="9" width="11.00390625" style="23" customWidth="1"/>
    <col min="10" max="16384" width="9.125" style="2" customWidth="1"/>
  </cols>
  <sheetData>
    <row r="1" spans="1:9" s="5" customFormat="1" ht="41.25" customHeight="1">
      <c r="A1" s="45" t="s">
        <v>287</v>
      </c>
      <c r="B1" s="45"/>
      <c r="C1" s="45"/>
      <c r="D1" s="45"/>
      <c r="E1" s="45"/>
      <c r="F1" s="45"/>
      <c r="G1" s="42"/>
      <c r="H1" s="42"/>
      <c r="I1" s="42"/>
    </row>
    <row r="2" spans="1:9" s="1" customFormat="1" ht="13.5" customHeight="1">
      <c r="A2" s="7"/>
      <c r="G2" s="42"/>
      <c r="H2" s="42"/>
      <c r="I2" s="42"/>
    </row>
    <row r="3" spans="1:6" ht="42" customHeight="1">
      <c r="A3" s="8" t="s">
        <v>0</v>
      </c>
      <c r="B3" s="3" t="s">
        <v>1</v>
      </c>
      <c r="C3" s="3" t="s">
        <v>121</v>
      </c>
      <c r="D3" s="12" t="s">
        <v>267</v>
      </c>
      <c r="E3" s="13" t="s">
        <v>238</v>
      </c>
      <c r="F3" s="13" t="s">
        <v>25</v>
      </c>
    </row>
    <row r="4" spans="1:6" ht="18.75" customHeight="1">
      <c r="A4" s="46" t="s">
        <v>2</v>
      </c>
      <c r="B4" s="47"/>
      <c r="C4" s="47"/>
      <c r="D4" s="47"/>
      <c r="E4" s="47"/>
      <c r="F4" s="48"/>
    </row>
    <row r="5" spans="1:9" s="10" customFormat="1" ht="17.25" customHeight="1">
      <c r="A5" s="8" t="s">
        <v>3</v>
      </c>
      <c r="B5" s="6" t="s">
        <v>71</v>
      </c>
      <c r="C5" s="8" t="s">
        <v>66</v>
      </c>
      <c r="D5" s="11">
        <v>12</v>
      </c>
      <c r="E5" s="8">
        <v>1.24</v>
      </c>
      <c r="F5" s="8">
        <f>D5*E5</f>
        <v>14.88</v>
      </c>
      <c r="G5" s="43"/>
      <c r="H5" s="43"/>
      <c r="I5" s="43"/>
    </row>
    <row r="6" spans="1:9" s="10" customFormat="1" ht="15.75">
      <c r="A6" s="8" t="s">
        <v>4</v>
      </c>
      <c r="B6" s="6" t="s">
        <v>5</v>
      </c>
      <c r="C6" s="8" t="s">
        <v>66</v>
      </c>
      <c r="D6" s="11">
        <v>8</v>
      </c>
      <c r="E6" s="8">
        <v>1.24</v>
      </c>
      <c r="F6" s="8">
        <f>D6*E6</f>
        <v>9.92</v>
      </c>
      <c r="G6" s="43"/>
      <c r="H6" s="43"/>
      <c r="I6" s="43"/>
    </row>
    <row r="7" spans="1:9" s="10" customFormat="1" ht="31.5">
      <c r="A7" s="8" t="s">
        <v>6</v>
      </c>
      <c r="B7" s="6" t="s">
        <v>72</v>
      </c>
      <c r="C7" s="8" t="s">
        <v>66</v>
      </c>
      <c r="D7" s="11">
        <v>8</v>
      </c>
      <c r="E7" s="8">
        <v>1.24</v>
      </c>
      <c r="F7" s="8">
        <f>D7*E7</f>
        <v>9.92</v>
      </c>
      <c r="G7" s="43"/>
      <c r="H7" s="43"/>
      <c r="I7" s="43"/>
    </row>
    <row r="8" spans="1:9" s="10" customFormat="1" ht="31.5">
      <c r="A8" s="8" t="s">
        <v>7</v>
      </c>
      <c r="B8" s="6" t="s">
        <v>99</v>
      </c>
      <c r="C8" s="8" t="s">
        <v>66</v>
      </c>
      <c r="D8" s="11">
        <v>12</v>
      </c>
      <c r="E8" s="8">
        <v>1.24</v>
      </c>
      <c r="F8" s="8">
        <f>D8*E8</f>
        <v>14.88</v>
      </c>
      <c r="G8" s="43"/>
      <c r="H8" s="43"/>
      <c r="I8" s="43"/>
    </row>
    <row r="9" spans="1:9" s="10" customFormat="1" ht="30.75" customHeight="1">
      <c r="A9" s="8" t="s">
        <v>8</v>
      </c>
      <c r="B9" s="6" t="s">
        <v>9</v>
      </c>
      <c r="C9" s="8" t="s">
        <v>233</v>
      </c>
      <c r="D9" s="11">
        <v>14</v>
      </c>
      <c r="E9" s="8">
        <v>1.24</v>
      </c>
      <c r="F9" s="8">
        <f>D9*E9</f>
        <v>17.36</v>
      </c>
      <c r="G9" s="43"/>
      <c r="H9" s="43"/>
      <c r="I9" s="43"/>
    </row>
    <row r="10" spans="1:9" s="10" customFormat="1" ht="31.5">
      <c r="A10" s="8" t="s">
        <v>10</v>
      </c>
      <c r="B10" s="6" t="s">
        <v>26</v>
      </c>
      <c r="C10" s="8"/>
      <c r="D10" s="11"/>
      <c r="E10" s="8"/>
      <c r="F10" s="8"/>
      <c r="G10" s="43"/>
      <c r="H10" s="43"/>
      <c r="I10" s="43"/>
    </row>
    <row r="11" spans="1:9" s="10" customFormat="1" ht="15.75" customHeight="1">
      <c r="A11" s="8"/>
      <c r="B11" s="14" t="s">
        <v>149</v>
      </c>
      <c r="C11" s="9" t="s">
        <v>150</v>
      </c>
      <c r="D11" s="11">
        <v>4</v>
      </c>
      <c r="E11" s="8">
        <v>1.24</v>
      </c>
      <c r="F11" s="8">
        <f>D11*E11</f>
        <v>4.96</v>
      </c>
      <c r="G11" s="43"/>
      <c r="H11" s="43"/>
      <c r="I11" s="43"/>
    </row>
    <row r="12" spans="1:9" s="10" customFormat="1" ht="19.5" customHeight="1">
      <c r="A12" s="8"/>
      <c r="B12" s="14" t="s">
        <v>98</v>
      </c>
      <c r="C12" s="9" t="s">
        <v>151</v>
      </c>
      <c r="D12" s="11">
        <v>14</v>
      </c>
      <c r="E12" s="8">
        <v>1.24</v>
      </c>
      <c r="F12" s="8">
        <f>D12*E12</f>
        <v>17.36</v>
      </c>
      <c r="G12" s="43"/>
      <c r="H12" s="43"/>
      <c r="I12" s="43"/>
    </row>
    <row r="13" spans="1:9" s="10" customFormat="1" ht="30" customHeight="1">
      <c r="A13" s="8" t="s">
        <v>11</v>
      </c>
      <c r="B13" s="6" t="s">
        <v>12</v>
      </c>
      <c r="C13" s="8" t="s">
        <v>66</v>
      </c>
      <c r="D13" s="11">
        <v>2</v>
      </c>
      <c r="E13" s="8">
        <v>1.24</v>
      </c>
      <c r="F13" s="8">
        <f>D13*E13</f>
        <v>2.48</v>
      </c>
      <c r="G13" s="43"/>
      <c r="H13" s="43"/>
      <c r="I13" s="43"/>
    </row>
    <row r="14" spans="1:9" s="10" customFormat="1" ht="15.75">
      <c r="A14" s="8" t="s">
        <v>13</v>
      </c>
      <c r="B14" s="6" t="s">
        <v>27</v>
      </c>
      <c r="C14" s="8"/>
      <c r="D14" s="11"/>
      <c r="E14" s="8">
        <v>1.24</v>
      </c>
      <c r="F14" s="8"/>
      <c r="G14" s="43"/>
      <c r="H14" s="43"/>
      <c r="I14" s="43"/>
    </row>
    <row r="15" spans="1:9" s="10" customFormat="1" ht="31.5">
      <c r="A15" s="8"/>
      <c r="B15" s="14" t="s">
        <v>28</v>
      </c>
      <c r="C15" s="9" t="s">
        <v>63</v>
      </c>
      <c r="D15" s="11">
        <v>8</v>
      </c>
      <c r="E15" s="8">
        <v>1.24</v>
      </c>
      <c r="F15" s="8">
        <f>D15*E15</f>
        <v>9.92</v>
      </c>
      <c r="G15" s="43"/>
      <c r="H15" s="43"/>
      <c r="I15" s="43"/>
    </row>
    <row r="16" spans="1:9" s="10" customFormat="1" ht="28.5" customHeight="1">
      <c r="A16" s="8" t="s">
        <v>14</v>
      </c>
      <c r="B16" s="6" t="s">
        <v>29</v>
      </c>
      <c r="C16" s="8"/>
      <c r="D16" s="11"/>
      <c r="E16" s="8"/>
      <c r="F16" s="8"/>
      <c r="G16" s="43"/>
      <c r="H16" s="43"/>
      <c r="I16" s="43"/>
    </row>
    <row r="17" spans="1:9" s="10" customFormat="1" ht="28.5" customHeight="1">
      <c r="A17" s="8"/>
      <c r="B17" s="14" t="s">
        <v>73</v>
      </c>
      <c r="C17" s="9" t="s">
        <v>66</v>
      </c>
      <c r="D17" s="11">
        <v>12</v>
      </c>
      <c r="E17" s="8">
        <v>1.24</v>
      </c>
      <c r="F17" s="8">
        <f aca="true" t="shared" si="0" ref="F17:F23">D17*E17</f>
        <v>14.88</v>
      </c>
      <c r="G17" s="43"/>
      <c r="H17" s="43"/>
      <c r="I17" s="43"/>
    </row>
    <row r="18" spans="1:9" s="10" customFormat="1" ht="28.5" customHeight="1">
      <c r="A18" s="8"/>
      <c r="B18" s="14" t="s">
        <v>30</v>
      </c>
      <c r="C18" s="9" t="s">
        <v>239</v>
      </c>
      <c r="D18" s="11">
        <v>3</v>
      </c>
      <c r="E18" s="8">
        <v>1.24</v>
      </c>
      <c r="F18" s="8">
        <f t="shared" si="0"/>
        <v>3.72</v>
      </c>
      <c r="G18" s="43"/>
      <c r="H18" s="43"/>
      <c r="I18" s="43"/>
    </row>
    <row r="19" spans="1:9" s="10" customFormat="1" ht="30" customHeight="1">
      <c r="A19" s="8"/>
      <c r="B19" s="14" t="s">
        <v>31</v>
      </c>
      <c r="C19" s="9" t="s">
        <v>239</v>
      </c>
      <c r="D19" s="11">
        <v>2</v>
      </c>
      <c r="E19" s="8">
        <v>1.24</v>
      </c>
      <c r="F19" s="8">
        <f t="shared" si="0"/>
        <v>2.48</v>
      </c>
      <c r="G19" s="43"/>
      <c r="H19" s="43"/>
      <c r="I19" s="43"/>
    </row>
    <row r="20" spans="1:9" s="10" customFormat="1" ht="15" customHeight="1">
      <c r="A20" s="8"/>
      <c r="B20" s="14" t="s">
        <v>246</v>
      </c>
      <c r="C20" s="9" t="s">
        <v>103</v>
      </c>
      <c r="D20" s="11">
        <v>1</v>
      </c>
      <c r="E20" s="8">
        <v>1.24</v>
      </c>
      <c r="F20" s="8">
        <f t="shared" si="0"/>
        <v>1.24</v>
      </c>
      <c r="G20" s="43"/>
      <c r="H20" s="43"/>
      <c r="I20" s="43"/>
    </row>
    <row r="21" spans="1:9" s="10" customFormat="1" ht="44.25" customHeight="1">
      <c r="A21" s="8" t="s">
        <v>15</v>
      </c>
      <c r="B21" s="6" t="s">
        <v>263</v>
      </c>
      <c r="C21" s="8" t="s">
        <v>125</v>
      </c>
      <c r="D21" s="11">
        <v>10</v>
      </c>
      <c r="E21" s="8">
        <v>1.24</v>
      </c>
      <c r="F21" s="8">
        <f t="shared" si="0"/>
        <v>12.4</v>
      </c>
      <c r="G21" s="43"/>
      <c r="H21" s="43"/>
      <c r="I21" s="43"/>
    </row>
    <row r="22" spans="1:9" s="10" customFormat="1" ht="63">
      <c r="A22" s="8" t="s">
        <v>16</v>
      </c>
      <c r="B22" s="6" t="s">
        <v>74</v>
      </c>
      <c r="C22" s="8" t="s">
        <v>122</v>
      </c>
      <c r="D22" s="11">
        <v>2</v>
      </c>
      <c r="E22" s="8">
        <v>1.24</v>
      </c>
      <c r="F22" s="8">
        <f t="shared" si="0"/>
        <v>2.48</v>
      </c>
      <c r="G22" s="43"/>
      <c r="H22" s="43"/>
      <c r="I22" s="43"/>
    </row>
    <row r="23" spans="1:9" s="10" customFormat="1" ht="16.5" customHeight="1">
      <c r="A23" s="8" t="s">
        <v>17</v>
      </c>
      <c r="B23" s="6" t="s">
        <v>148</v>
      </c>
      <c r="C23" s="8" t="s">
        <v>232</v>
      </c>
      <c r="D23" s="11">
        <v>5</v>
      </c>
      <c r="E23" s="8">
        <v>1.24</v>
      </c>
      <c r="F23" s="8">
        <f t="shared" si="0"/>
        <v>6.2</v>
      </c>
      <c r="G23" s="43"/>
      <c r="H23" s="43"/>
      <c r="I23" s="43"/>
    </row>
    <row r="24" spans="1:9" s="10" customFormat="1" ht="19.5" customHeight="1">
      <c r="A24" s="8" t="s">
        <v>18</v>
      </c>
      <c r="B24" s="6" t="s">
        <v>100</v>
      </c>
      <c r="C24" s="8"/>
      <c r="D24" s="11"/>
      <c r="E24" s="8"/>
      <c r="F24" s="8"/>
      <c r="G24" s="43"/>
      <c r="H24" s="43"/>
      <c r="I24" s="43"/>
    </row>
    <row r="25" spans="1:9" s="10" customFormat="1" ht="15.75">
      <c r="A25" s="9"/>
      <c r="B25" s="14" t="s">
        <v>32</v>
      </c>
      <c r="C25" s="9" t="s">
        <v>66</v>
      </c>
      <c r="D25" s="9" t="s">
        <v>76</v>
      </c>
      <c r="E25" s="8">
        <v>1.24</v>
      </c>
      <c r="F25" s="8">
        <f>D25*E25</f>
        <v>6.2</v>
      </c>
      <c r="G25" s="43"/>
      <c r="H25" s="43"/>
      <c r="I25" s="43"/>
    </row>
    <row r="26" spans="1:9" s="10" customFormat="1" ht="15.75">
      <c r="A26" s="9"/>
      <c r="B26" s="14" t="s">
        <v>33</v>
      </c>
      <c r="C26" s="9" t="s">
        <v>66</v>
      </c>
      <c r="D26" s="9" t="s">
        <v>79</v>
      </c>
      <c r="E26" s="8">
        <v>1.24</v>
      </c>
      <c r="F26" s="8">
        <f>D26*E26</f>
        <v>11.16</v>
      </c>
      <c r="G26" s="43"/>
      <c r="H26" s="43"/>
      <c r="I26" s="43"/>
    </row>
    <row r="27" spans="1:9" s="10" customFormat="1" ht="15.75">
      <c r="A27" s="9"/>
      <c r="B27" s="14" t="s">
        <v>75</v>
      </c>
      <c r="C27" s="9" t="s">
        <v>66</v>
      </c>
      <c r="D27" s="9" t="s">
        <v>77</v>
      </c>
      <c r="E27" s="8">
        <v>1.24</v>
      </c>
      <c r="F27" s="8">
        <f>D27*E27</f>
        <v>7.44</v>
      </c>
      <c r="G27" s="43"/>
      <c r="H27" s="43"/>
      <c r="I27" s="43"/>
    </row>
    <row r="28" spans="1:9" s="10" customFormat="1" ht="46.5" customHeight="1">
      <c r="A28" s="9" t="s">
        <v>19</v>
      </c>
      <c r="B28" s="14" t="s">
        <v>78</v>
      </c>
      <c r="C28" s="9" t="s">
        <v>66</v>
      </c>
      <c r="D28" s="9" t="s">
        <v>77</v>
      </c>
      <c r="E28" s="8">
        <v>1.24</v>
      </c>
      <c r="F28" s="8">
        <f>D28*E28</f>
        <v>7.44</v>
      </c>
      <c r="G28" s="43"/>
      <c r="H28" s="43"/>
      <c r="I28" s="43"/>
    </row>
    <row r="29" spans="1:9" s="10" customFormat="1" ht="31.5">
      <c r="A29" s="8" t="s">
        <v>58</v>
      </c>
      <c r="B29" s="6" t="s">
        <v>81</v>
      </c>
      <c r="C29" s="8"/>
      <c r="D29" s="11"/>
      <c r="E29" s="8"/>
      <c r="F29" s="8"/>
      <c r="G29" s="43"/>
      <c r="H29" s="43"/>
      <c r="I29" s="43"/>
    </row>
    <row r="30" spans="1:9" s="10" customFormat="1" ht="27" customHeight="1">
      <c r="A30" s="8"/>
      <c r="B30" s="14" t="s">
        <v>35</v>
      </c>
      <c r="C30" s="9" t="s">
        <v>66</v>
      </c>
      <c r="D30" s="11">
        <v>1</v>
      </c>
      <c r="E30" s="8">
        <v>1.24</v>
      </c>
      <c r="F30" s="8">
        <f aca="true" t="shared" si="1" ref="F30:F36">D30*E30</f>
        <v>1.24</v>
      </c>
      <c r="G30" s="43"/>
      <c r="H30" s="43"/>
      <c r="I30" s="43"/>
    </row>
    <row r="31" spans="1:9" s="10" customFormat="1" ht="17.25" customHeight="1">
      <c r="A31" s="8"/>
      <c r="B31" s="14" t="s">
        <v>34</v>
      </c>
      <c r="C31" s="9" t="s">
        <v>66</v>
      </c>
      <c r="D31" s="11">
        <v>6</v>
      </c>
      <c r="E31" s="8">
        <v>1.24</v>
      </c>
      <c r="F31" s="8">
        <f t="shared" si="1"/>
        <v>7.44</v>
      </c>
      <c r="G31" s="43"/>
      <c r="H31" s="43"/>
      <c r="I31" s="43"/>
    </row>
    <row r="32" spans="1:9" s="10" customFormat="1" ht="17.25" customHeight="1">
      <c r="A32" s="8" t="s">
        <v>59</v>
      </c>
      <c r="B32" s="14" t="s">
        <v>240</v>
      </c>
      <c r="C32" s="9" t="s">
        <v>66</v>
      </c>
      <c r="D32" s="11">
        <v>14</v>
      </c>
      <c r="E32" s="8">
        <v>1.24</v>
      </c>
      <c r="F32" s="8">
        <f t="shared" si="1"/>
        <v>17.36</v>
      </c>
      <c r="G32" s="43"/>
      <c r="H32" s="43"/>
      <c r="I32" s="43"/>
    </row>
    <row r="33" spans="1:9" s="10" customFormat="1" ht="21" customHeight="1">
      <c r="A33" s="8" t="s">
        <v>268</v>
      </c>
      <c r="B33" s="6" t="s">
        <v>269</v>
      </c>
      <c r="C33" s="8" t="s">
        <v>125</v>
      </c>
      <c r="D33" s="11">
        <v>10</v>
      </c>
      <c r="E33" s="8">
        <v>1.24</v>
      </c>
      <c r="F33" s="8">
        <f t="shared" si="1"/>
        <v>12.4</v>
      </c>
      <c r="G33" s="52" t="s">
        <v>274</v>
      </c>
      <c r="H33" s="53"/>
      <c r="I33" s="53"/>
    </row>
    <row r="34" spans="1:9" s="10" customFormat="1" ht="30.75" customHeight="1">
      <c r="A34" s="8" t="s">
        <v>270</v>
      </c>
      <c r="B34" s="6" t="s">
        <v>91</v>
      </c>
      <c r="C34" s="8" t="s">
        <v>66</v>
      </c>
      <c r="D34" s="11">
        <v>4</v>
      </c>
      <c r="E34" s="8">
        <v>1.24</v>
      </c>
      <c r="F34" s="8">
        <f t="shared" si="1"/>
        <v>4.96</v>
      </c>
      <c r="G34" s="52" t="s">
        <v>273</v>
      </c>
      <c r="H34" s="53"/>
      <c r="I34" s="53"/>
    </row>
    <row r="35" spans="1:9" s="10" customFormat="1" ht="30.75" customHeight="1">
      <c r="A35" s="8" t="s">
        <v>271</v>
      </c>
      <c r="B35" s="6" t="s">
        <v>276</v>
      </c>
      <c r="C35" s="8" t="s">
        <v>178</v>
      </c>
      <c r="D35" s="11">
        <v>6</v>
      </c>
      <c r="E35" s="8">
        <v>1.24</v>
      </c>
      <c r="F35" s="8">
        <f t="shared" si="1"/>
        <v>7.44</v>
      </c>
      <c r="G35" s="52"/>
      <c r="H35" s="53"/>
      <c r="I35" s="53"/>
    </row>
    <row r="36" spans="1:9" s="10" customFormat="1" ht="17.25" customHeight="1">
      <c r="A36" s="8" t="s">
        <v>272</v>
      </c>
      <c r="B36" s="6" t="s">
        <v>92</v>
      </c>
      <c r="C36" s="8" t="s">
        <v>66</v>
      </c>
      <c r="D36" s="11">
        <v>3</v>
      </c>
      <c r="E36" s="8">
        <v>1.24</v>
      </c>
      <c r="F36" s="8">
        <f t="shared" si="1"/>
        <v>3.72</v>
      </c>
      <c r="G36" s="52"/>
      <c r="H36" s="53"/>
      <c r="I36" s="53"/>
    </row>
    <row r="37" spans="1:9" s="10" customFormat="1" ht="15.75" customHeight="1">
      <c r="A37" s="49" t="s">
        <v>20</v>
      </c>
      <c r="B37" s="50"/>
      <c r="C37" s="50"/>
      <c r="D37" s="50"/>
      <c r="E37" s="50"/>
      <c r="F37" s="51"/>
      <c r="G37" s="43"/>
      <c r="H37" s="43"/>
      <c r="I37" s="43"/>
    </row>
    <row r="38" spans="1:9" s="10" customFormat="1" ht="27.75" customHeight="1">
      <c r="A38" s="8" t="s">
        <v>3</v>
      </c>
      <c r="B38" s="6" t="s">
        <v>80</v>
      </c>
      <c r="C38" s="8"/>
      <c r="D38" s="11"/>
      <c r="E38" s="8"/>
      <c r="F38" s="8"/>
      <c r="G38" s="43"/>
      <c r="H38" s="43"/>
      <c r="I38" s="43"/>
    </row>
    <row r="39" spans="1:9" s="10" customFormat="1" ht="18.75" customHeight="1">
      <c r="A39" s="8"/>
      <c r="B39" s="14" t="s">
        <v>155</v>
      </c>
      <c r="C39" s="9" t="s">
        <v>122</v>
      </c>
      <c r="D39" s="11">
        <v>5</v>
      </c>
      <c r="E39" s="8">
        <v>1.24</v>
      </c>
      <c r="F39" s="8">
        <f>D39*E39</f>
        <v>6.2</v>
      </c>
      <c r="G39" s="43"/>
      <c r="H39" s="43"/>
      <c r="I39" s="43"/>
    </row>
    <row r="40" spans="1:9" s="10" customFormat="1" ht="17.25" customHeight="1">
      <c r="A40" s="8"/>
      <c r="B40" s="14" t="s">
        <v>36</v>
      </c>
      <c r="C40" s="9" t="s">
        <v>122</v>
      </c>
      <c r="D40" s="11">
        <v>10</v>
      </c>
      <c r="E40" s="8">
        <v>1.24</v>
      </c>
      <c r="F40" s="8">
        <f aca="true" t="shared" si="2" ref="F40:F46">D40*E40</f>
        <v>12.4</v>
      </c>
      <c r="G40" s="43"/>
      <c r="H40" s="43"/>
      <c r="I40" s="43"/>
    </row>
    <row r="41" spans="1:9" s="10" customFormat="1" ht="18.75" customHeight="1">
      <c r="A41" s="8"/>
      <c r="B41" s="14" t="s">
        <v>37</v>
      </c>
      <c r="C41" s="9" t="s">
        <v>122</v>
      </c>
      <c r="D41" s="11">
        <v>5</v>
      </c>
      <c r="E41" s="8">
        <v>1.24</v>
      </c>
      <c r="F41" s="8">
        <f t="shared" si="2"/>
        <v>6.2</v>
      </c>
      <c r="G41" s="43"/>
      <c r="H41" s="43"/>
      <c r="I41" s="43"/>
    </row>
    <row r="42" spans="1:9" s="10" customFormat="1" ht="18.75" customHeight="1">
      <c r="A42" s="8"/>
      <c r="B42" s="14" t="s">
        <v>39</v>
      </c>
      <c r="C42" s="9" t="s">
        <v>122</v>
      </c>
      <c r="D42" s="11">
        <v>5</v>
      </c>
      <c r="E42" s="8">
        <v>1.24</v>
      </c>
      <c r="F42" s="8">
        <f t="shared" si="2"/>
        <v>6.2</v>
      </c>
      <c r="G42" s="43"/>
      <c r="H42" s="43"/>
      <c r="I42" s="43"/>
    </row>
    <row r="43" spans="1:9" s="10" customFormat="1" ht="16.5" customHeight="1">
      <c r="A43" s="8"/>
      <c r="B43" s="14" t="s">
        <v>40</v>
      </c>
      <c r="C43" s="9" t="s">
        <v>68</v>
      </c>
      <c r="D43" s="11">
        <v>10</v>
      </c>
      <c r="E43" s="8">
        <v>1.24</v>
      </c>
      <c r="F43" s="8">
        <f t="shared" si="2"/>
        <v>12.4</v>
      </c>
      <c r="G43" s="43"/>
      <c r="H43" s="43"/>
      <c r="I43" s="43"/>
    </row>
    <row r="44" spans="1:9" s="10" customFormat="1" ht="16.5" customHeight="1">
      <c r="A44" s="8"/>
      <c r="B44" s="14" t="s">
        <v>41</v>
      </c>
      <c r="C44" s="9" t="s">
        <v>68</v>
      </c>
      <c r="D44" s="11">
        <v>1</v>
      </c>
      <c r="E44" s="8">
        <v>1.24</v>
      </c>
      <c r="F44" s="8">
        <f t="shared" si="2"/>
        <v>1.24</v>
      </c>
      <c r="G44" s="43"/>
      <c r="H44" s="43"/>
      <c r="I44" s="43"/>
    </row>
    <row r="45" spans="1:9" s="10" customFormat="1" ht="30" customHeight="1">
      <c r="A45" s="8" t="s">
        <v>4</v>
      </c>
      <c r="B45" s="14" t="s">
        <v>96</v>
      </c>
      <c r="C45" s="9" t="s">
        <v>157</v>
      </c>
      <c r="D45" s="11">
        <v>1</v>
      </c>
      <c r="E45" s="8">
        <v>1.24</v>
      </c>
      <c r="F45" s="8">
        <f t="shared" si="2"/>
        <v>1.24</v>
      </c>
      <c r="G45" s="43"/>
      <c r="H45" s="43"/>
      <c r="I45" s="43"/>
    </row>
    <row r="46" spans="1:10" s="44" customFormat="1" ht="33.75" customHeight="1">
      <c r="A46" s="16" t="s">
        <v>6</v>
      </c>
      <c r="B46" s="22" t="s">
        <v>174</v>
      </c>
      <c r="C46" s="29" t="s">
        <v>157</v>
      </c>
      <c r="D46" s="15">
        <v>0.3</v>
      </c>
      <c r="E46" s="8">
        <v>1.24</v>
      </c>
      <c r="F46" s="8">
        <f t="shared" si="2"/>
        <v>0.37</v>
      </c>
      <c r="G46" s="43" t="s">
        <v>278</v>
      </c>
      <c r="H46" s="43"/>
      <c r="I46" s="43"/>
      <c r="J46" s="43"/>
    </row>
    <row r="47" spans="1:9" s="10" customFormat="1" ht="17.25" customHeight="1">
      <c r="A47" s="8" t="s">
        <v>7</v>
      </c>
      <c r="B47" s="14" t="s">
        <v>82</v>
      </c>
      <c r="C47" s="9"/>
      <c r="D47" s="11"/>
      <c r="E47" s="8"/>
      <c r="F47" s="8"/>
      <c r="G47" s="43"/>
      <c r="H47" s="43"/>
      <c r="I47" s="43"/>
    </row>
    <row r="48" spans="1:9" s="10" customFormat="1" ht="17.25" customHeight="1">
      <c r="A48" s="8"/>
      <c r="B48" s="14" t="s">
        <v>147</v>
      </c>
      <c r="C48" s="9" t="s">
        <v>167</v>
      </c>
      <c r="D48" s="11">
        <v>5</v>
      </c>
      <c r="E48" s="8">
        <v>1.24</v>
      </c>
      <c r="F48" s="8">
        <f>D48*E48</f>
        <v>6.2</v>
      </c>
      <c r="G48" s="43"/>
      <c r="H48" s="43"/>
      <c r="I48" s="43"/>
    </row>
    <row r="49" spans="1:9" s="10" customFormat="1" ht="17.25" customHeight="1">
      <c r="A49" s="8"/>
      <c r="B49" s="14" t="s">
        <v>83</v>
      </c>
      <c r="C49" s="9" t="s">
        <v>167</v>
      </c>
      <c r="D49" s="11">
        <v>5</v>
      </c>
      <c r="E49" s="8">
        <v>1.24</v>
      </c>
      <c r="F49" s="8">
        <f>D49*E49</f>
        <v>6.2</v>
      </c>
      <c r="G49" s="43"/>
      <c r="H49" s="43"/>
      <c r="I49" s="43"/>
    </row>
    <row r="50" spans="1:9" s="10" customFormat="1" ht="18" customHeight="1">
      <c r="A50" s="8"/>
      <c r="B50" s="14" t="s">
        <v>38</v>
      </c>
      <c r="C50" s="9" t="s">
        <v>157</v>
      </c>
      <c r="D50" s="11">
        <v>2</v>
      </c>
      <c r="E50" s="8">
        <v>1.24</v>
      </c>
      <c r="F50" s="8">
        <f>D50*E50</f>
        <v>2.48</v>
      </c>
      <c r="G50" s="43"/>
      <c r="H50" s="43"/>
      <c r="I50" s="43"/>
    </row>
    <row r="51" spans="1:9" s="10" customFormat="1" ht="42.75" customHeight="1">
      <c r="A51" s="8" t="s">
        <v>8</v>
      </c>
      <c r="B51" s="14" t="s">
        <v>84</v>
      </c>
      <c r="C51" s="9"/>
      <c r="D51" s="11"/>
      <c r="E51" s="8"/>
      <c r="F51" s="8"/>
      <c r="G51" s="43"/>
      <c r="H51" s="43"/>
      <c r="I51" s="43"/>
    </row>
    <row r="52" spans="1:9" s="10" customFormat="1" ht="17.25" customHeight="1">
      <c r="A52" s="8"/>
      <c r="B52" s="14" t="s">
        <v>85</v>
      </c>
      <c r="C52" s="9" t="s">
        <v>122</v>
      </c>
      <c r="D52" s="11">
        <v>1</v>
      </c>
      <c r="E52" s="8">
        <v>1.24</v>
      </c>
      <c r="F52" s="8">
        <f>D52*E52</f>
        <v>1.24</v>
      </c>
      <c r="G52" s="43"/>
      <c r="H52" s="43"/>
      <c r="I52" s="43"/>
    </row>
    <row r="53" spans="1:9" s="10" customFormat="1" ht="18" customHeight="1">
      <c r="A53" s="8"/>
      <c r="B53" s="14" t="s">
        <v>153</v>
      </c>
      <c r="C53" s="9" t="s">
        <v>152</v>
      </c>
      <c r="D53" s="11">
        <v>7</v>
      </c>
      <c r="E53" s="8">
        <v>1.24</v>
      </c>
      <c r="F53" s="8">
        <f>D53*E53</f>
        <v>8.68</v>
      </c>
      <c r="G53" s="43"/>
      <c r="H53" s="43"/>
      <c r="I53" s="43"/>
    </row>
    <row r="54" spans="1:9" s="10" customFormat="1" ht="28.5" customHeight="1">
      <c r="A54" s="8" t="s">
        <v>10</v>
      </c>
      <c r="B54" s="14" t="s">
        <v>175</v>
      </c>
      <c r="C54" s="9" t="s">
        <v>234</v>
      </c>
      <c r="D54" s="11">
        <v>4</v>
      </c>
      <c r="E54" s="8">
        <v>1.24</v>
      </c>
      <c r="F54" s="8">
        <f>D54*E54</f>
        <v>4.96</v>
      </c>
      <c r="G54" s="43"/>
      <c r="H54" s="43"/>
      <c r="I54" s="43"/>
    </row>
    <row r="55" spans="1:9" s="10" customFormat="1" ht="94.5" customHeight="1">
      <c r="A55" s="8" t="s">
        <v>11</v>
      </c>
      <c r="B55" s="6" t="s">
        <v>86</v>
      </c>
      <c r="C55" s="8"/>
      <c r="D55" s="11"/>
      <c r="E55" s="8"/>
      <c r="F55" s="8"/>
      <c r="G55" s="43"/>
      <c r="H55" s="43"/>
      <c r="I55" s="43"/>
    </row>
    <row r="56" spans="1:9" s="10" customFormat="1" ht="16.5" customHeight="1">
      <c r="A56" s="8"/>
      <c r="B56" s="14" t="s">
        <v>97</v>
      </c>
      <c r="C56" s="9" t="s">
        <v>122</v>
      </c>
      <c r="D56" s="11">
        <v>1</v>
      </c>
      <c r="E56" s="8">
        <v>1.24</v>
      </c>
      <c r="F56" s="8">
        <f>D56*E56</f>
        <v>1.24</v>
      </c>
      <c r="G56" s="43"/>
      <c r="H56" s="43"/>
      <c r="I56" s="43"/>
    </row>
    <row r="57" spans="1:9" s="10" customFormat="1" ht="15.75" customHeight="1">
      <c r="A57" s="8"/>
      <c r="B57" s="14" t="s">
        <v>264</v>
      </c>
      <c r="C57" s="9" t="s">
        <v>125</v>
      </c>
      <c r="D57" s="11">
        <v>10</v>
      </c>
      <c r="E57" s="8">
        <v>1.24</v>
      </c>
      <c r="F57" s="8">
        <f>D57*E57</f>
        <v>12.4</v>
      </c>
      <c r="G57" s="43"/>
      <c r="H57" s="43"/>
      <c r="I57" s="43"/>
    </row>
    <row r="58" spans="1:9" s="10" customFormat="1" ht="28.5" customHeight="1">
      <c r="A58" s="8"/>
      <c r="B58" s="14" t="s">
        <v>244</v>
      </c>
      <c r="C58" s="9" t="s">
        <v>125</v>
      </c>
      <c r="D58" s="11">
        <v>10</v>
      </c>
      <c r="E58" s="8">
        <v>1.24</v>
      </c>
      <c r="F58" s="8">
        <f>D58*E58</f>
        <v>12.4</v>
      </c>
      <c r="G58" s="43"/>
      <c r="H58" s="43"/>
      <c r="I58" s="43"/>
    </row>
    <row r="59" spans="1:9" s="10" customFormat="1" ht="19.5" customHeight="1">
      <c r="A59" s="8" t="s">
        <v>13</v>
      </c>
      <c r="B59" s="6" t="s">
        <v>21</v>
      </c>
      <c r="C59" s="8" t="s">
        <v>125</v>
      </c>
      <c r="D59" s="11">
        <v>10</v>
      </c>
      <c r="E59" s="8">
        <v>1.24</v>
      </c>
      <c r="F59" s="8">
        <f>D59*E59</f>
        <v>12.4</v>
      </c>
      <c r="G59" s="43"/>
      <c r="H59" s="43"/>
      <c r="I59" s="43"/>
    </row>
    <row r="60" spans="1:9" s="10" customFormat="1" ht="62.25" customHeight="1">
      <c r="A60" s="8" t="s">
        <v>14</v>
      </c>
      <c r="B60" s="6" t="s">
        <v>87</v>
      </c>
      <c r="C60" s="8"/>
      <c r="D60" s="11"/>
      <c r="E60" s="8"/>
      <c r="F60" s="8"/>
      <c r="G60" s="43"/>
      <c r="H60" s="43"/>
      <c r="I60" s="43"/>
    </row>
    <row r="61" spans="1:9" s="10" customFormat="1" ht="30" customHeight="1">
      <c r="A61" s="8"/>
      <c r="B61" s="14" t="s">
        <v>126</v>
      </c>
      <c r="C61" s="9" t="s">
        <v>125</v>
      </c>
      <c r="D61" s="11">
        <v>10</v>
      </c>
      <c r="E61" s="8">
        <v>1.24</v>
      </c>
      <c r="F61" s="8">
        <f aca="true" t="shared" si="3" ref="F61:F66">D61*E61</f>
        <v>12.4</v>
      </c>
      <c r="G61" s="43"/>
      <c r="H61" s="43"/>
      <c r="I61" s="43"/>
    </row>
    <row r="62" spans="1:9" s="10" customFormat="1" ht="29.25" customHeight="1">
      <c r="A62" s="8"/>
      <c r="B62" s="14" t="s">
        <v>176</v>
      </c>
      <c r="C62" s="9" t="s">
        <v>234</v>
      </c>
      <c r="D62" s="11">
        <v>4</v>
      </c>
      <c r="E62" s="8">
        <v>1.24</v>
      </c>
      <c r="F62" s="8">
        <f t="shared" si="3"/>
        <v>4.96</v>
      </c>
      <c r="G62" s="43"/>
      <c r="H62" s="43"/>
      <c r="I62" s="43"/>
    </row>
    <row r="63" spans="1:9" s="10" customFormat="1" ht="47.25">
      <c r="A63" s="8" t="s">
        <v>15</v>
      </c>
      <c r="B63" s="6" t="s">
        <v>22</v>
      </c>
      <c r="C63" s="8" t="s">
        <v>66</v>
      </c>
      <c r="D63" s="11">
        <v>3</v>
      </c>
      <c r="E63" s="8">
        <v>1.24</v>
      </c>
      <c r="F63" s="8">
        <f t="shared" si="3"/>
        <v>3.72</v>
      </c>
      <c r="G63" s="43"/>
      <c r="H63" s="43"/>
      <c r="I63" s="43"/>
    </row>
    <row r="64" spans="1:9" s="10" customFormat="1" ht="30" customHeight="1">
      <c r="A64" s="8" t="s">
        <v>16</v>
      </c>
      <c r="B64" s="6" t="s">
        <v>177</v>
      </c>
      <c r="C64" s="8" t="s">
        <v>125</v>
      </c>
      <c r="D64" s="11">
        <v>10</v>
      </c>
      <c r="E64" s="8">
        <v>1.24</v>
      </c>
      <c r="F64" s="8">
        <f t="shared" si="3"/>
        <v>12.4</v>
      </c>
      <c r="G64" s="43"/>
      <c r="H64" s="43"/>
      <c r="I64" s="43"/>
    </row>
    <row r="65" spans="1:9" s="10" customFormat="1" ht="45" customHeight="1">
      <c r="A65" s="8" t="s">
        <v>17</v>
      </c>
      <c r="B65" s="6" t="s">
        <v>88</v>
      </c>
      <c r="C65" s="8" t="s">
        <v>66</v>
      </c>
      <c r="D65" s="11">
        <v>6</v>
      </c>
      <c r="E65" s="8">
        <v>1.24</v>
      </c>
      <c r="F65" s="8">
        <f t="shared" si="3"/>
        <v>7.44</v>
      </c>
      <c r="G65" s="43"/>
      <c r="H65" s="43"/>
      <c r="I65" s="43"/>
    </row>
    <row r="66" spans="1:9" s="10" customFormat="1" ht="28.5" customHeight="1">
      <c r="A66" s="8" t="s">
        <v>18</v>
      </c>
      <c r="B66" s="6" t="s">
        <v>101</v>
      </c>
      <c r="C66" s="8" t="s">
        <v>66</v>
      </c>
      <c r="D66" s="11">
        <v>6</v>
      </c>
      <c r="E66" s="8">
        <v>1.24</v>
      </c>
      <c r="F66" s="8">
        <f t="shared" si="3"/>
        <v>7.44</v>
      </c>
      <c r="G66" s="43"/>
      <c r="H66" s="43"/>
      <c r="I66" s="43"/>
    </row>
    <row r="67" spans="1:6" ht="15.75" customHeight="1">
      <c r="A67" s="49" t="s">
        <v>89</v>
      </c>
      <c r="B67" s="50"/>
      <c r="C67" s="50"/>
      <c r="D67" s="50"/>
      <c r="E67" s="50"/>
      <c r="F67" s="51"/>
    </row>
    <row r="68" spans="1:6" ht="45.75" customHeight="1">
      <c r="A68" s="8" t="s">
        <v>3</v>
      </c>
      <c r="B68" s="6" t="s">
        <v>236</v>
      </c>
      <c r="C68" s="8" t="s">
        <v>245</v>
      </c>
      <c r="D68" s="11">
        <v>0</v>
      </c>
      <c r="E68" s="8">
        <v>1.24</v>
      </c>
      <c r="F68" s="8">
        <f>D68*E68</f>
        <v>0</v>
      </c>
    </row>
    <row r="69" spans="1:6" ht="30.75" customHeight="1">
      <c r="A69" s="8" t="s">
        <v>4</v>
      </c>
      <c r="B69" s="6" t="s">
        <v>235</v>
      </c>
      <c r="C69" s="8" t="s">
        <v>125</v>
      </c>
      <c r="D69" s="11">
        <v>10</v>
      </c>
      <c r="E69" s="8">
        <v>1.24</v>
      </c>
      <c r="F69" s="8">
        <f>D69*E69</f>
        <v>12.4</v>
      </c>
    </row>
    <row r="70" spans="1:9" s="10" customFormat="1" ht="15.75" customHeight="1">
      <c r="A70" s="49" t="s">
        <v>90</v>
      </c>
      <c r="B70" s="50"/>
      <c r="C70" s="50"/>
      <c r="D70" s="50"/>
      <c r="E70" s="50"/>
      <c r="F70" s="51"/>
      <c r="G70" s="43"/>
      <c r="H70" s="43"/>
      <c r="I70" s="43"/>
    </row>
    <row r="71" spans="1:9" s="10" customFormat="1" ht="46.5" customHeight="1">
      <c r="A71" s="8" t="s">
        <v>3</v>
      </c>
      <c r="B71" s="6" t="s">
        <v>23</v>
      </c>
      <c r="C71" s="8" t="s">
        <v>66</v>
      </c>
      <c r="D71" s="11">
        <v>6</v>
      </c>
      <c r="E71" s="8">
        <v>1.24</v>
      </c>
      <c r="F71" s="8">
        <f>D71*E71</f>
        <v>7.44</v>
      </c>
      <c r="G71" s="43"/>
      <c r="H71" s="43"/>
      <c r="I71" s="43"/>
    </row>
    <row r="72" spans="1:9" s="10" customFormat="1" ht="15.75" customHeight="1">
      <c r="A72" s="49" t="s">
        <v>24</v>
      </c>
      <c r="B72" s="50"/>
      <c r="C72" s="50"/>
      <c r="D72" s="50"/>
      <c r="E72" s="50"/>
      <c r="F72" s="51"/>
      <c r="G72" s="43"/>
      <c r="H72" s="43"/>
      <c r="I72" s="43"/>
    </row>
    <row r="73" spans="1:9" s="10" customFormat="1" ht="14.25" customHeight="1">
      <c r="A73" s="8" t="s">
        <v>3</v>
      </c>
      <c r="B73" s="6" t="s">
        <v>93</v>
      </c>
      <c r="C73" s="8" t="s">
        <v>125</v>
      </c>
      <c r="D73" s="11">
        <v>10</v>
      </c>
      <c r="E73" s="8">
        <v>1.24</v>
      </c>
      <c r="F73" s="8">
        <f>D73*E73</f>
        <v>12.4</v>
      </c>
      <c r="G73" s="43"/>
      <c r="H73" s="43"/>
      <c r="I73" s="43"/>
    </row>
    <row r="74" spans="1:9" s="10" customFormat="1" ht="61.5" customHeight="1">
      <c r="A74" s="8" t="s">
        <v>4</v>
      </c>
      <c r="B74" s="6" t="s">
        <v>94</v>
      </c>
      <c r="C74" s="8" t="s">
        <v>125</v>
      </c>
      <c r="D74" s="11">
        <v>10</v>
      </c>
      <c r="E74" s="8">
        <v>1.24</v>
      </c>
      <c r="F74" s="8">
        <f>D74*E74</f>
        <v>12.4</v>
      </c>
      <c r="G74" s="43"/>
      <c r="H74" s="43"/>
      <c r="I74" s="43"/>
    </row>
    <row r="75" spans="1:9" s="10" customFormat="1" ht="31.5">
      <c r="A75" s="8" t="s">
        <v>6</v>
      </c>
      <c r="B75" s="6" t="s">
        <v>95</v>
      </c>
      <c r="C75" s="8" t="s">
        <v>125</v>
      </c>
      <c r="D75" s="11">
        <v>10</v>
      </c>
      <c r="E75" s="8">
        <v>1.24</v>
      </c>
      <c r="F75" s="8">
        <f>D75*E75</f>
        <v>12.4</v>
      </c>
      <c r="G75" s="43"/>
      <c r="H75" s="43"/>
      <c r="I75" s="43"/>
    </row>
    <row r="76" spans="1:9" s="10" customFormat="1" ht="31.5" customHeight="1">
      <c r="A76" s="8" t="s">
        <v>7</v>
      </c>
      <c r="B76" s="6" t="s">
        <v>102</v>
      </c>
      <c r="C76" s="8" t="s">
        <v>237</v>
      </c>
      <c r="D76" s="11">
        <v>2</v>
      </c>
      <c r="E76" s="8">
        <v>1.24</v>
      </c>
      <c r="F76" s="8">
        <f>D76*E76</f>
        <v>2.48</v>
      </c>
      <c r="G76" s="43"/>
      <c r="H76" s="43"/>
      <c r="I76" s="43"/>
    </row>
  </sheetData>
  <mergeCells count="8">
    <mergeCell ref="G33:I33"/>
    <mergeCell ref="G34:I36"/>
    <mergeCell ref="A72:F72"/>
    <mergeCell ref="A70:F70"/>
    <mergeCell ref="A1:F1"/>
    <mergeCell ref="A4:F4"/>
    <mergeCell ref="A37:F37"/>
    <mergeCell ref="A67:F67"/>
  </mergeCells>
  <printOptions/>
  <pageMargins left="0.3937007874015748" right="0.3937007874015748" top="0.1968503937007874" bottom="0.1968503937007874" header="0.5118110236220472" footer="0.5118110236220472"/>
  <pageSetup fitToHeight="4" horizontalDpi="600" verticalDpi="600" orientation="portrait" paperSize="9" scale="86" r:id="rId1"/>
  <rowBreaks count="1" manualBreakCount="1">
    <brk id="3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3"/>
  <sheetViews>
    <sheetView view="pageBreakPreview" zoomScaleNormal="80" zoomScaleSheetLayoutView="100" workbookViewId="0" topLeftCell="A1">
      <pane xSplit="2" ySplit="3" topLeftCell="C4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2" sqref="A2"/>
    </sheetView>
  </sheetViews>
  <sheetFormatPr defaultColWidth="9.00390625" defaultRowHeight="12.75"/>
  <cols>
    <col min="1" max="1" width="4.625" style="39" customWidth="1"/>
    <col min="2" max="2" width="65.25390625" style="40" customWidth="1"/>
    <col min="3" max="3" width="16.00390625" style="36" customWidth="1"/>
    <col min="4" max="4" width="8.75390625" style="37" customWidth="1"/>
    <col min="5" max="5" width="9.625" style="38" hidden="1" customWidth="1"/>
    <col min="6" max="6" width="10.00390625" style="10" customWidth="1"/>
    <col min="7" max="7" width="13.375" style="24" customWidth="1"/>
    <col min="8" max="10" width="9.125" style="24" customWidth="1"/>
    <col min="11" max="16384" width="9.125" style="19" customWidth="1"/>
  </cols>
  <sheetData>
    <row r="1" spans="1:6" ht="30.75" customHeight="1">
      <c r="A1" s="55" t="s">
        <v>286</v>
      </c>
      <c r="B1" s="55"/>
      <c r="C1" s="55"/>
      <c r="D1" s="55"/>
      <c r="E1" s="55"/>
      <c r="F1" s="55"/>
    </row>
    <row r="3" spans="1:10" s="18" customFormat="1" ht="47.25">
      <c r="A3" s="54" t="s">
        <v>61</v>
      </c>
      <c r="B3" s="54"/>
      <c r="C3" s="29" t="s">
        <v>62</v>
      </c>
      <c r="D3" s="15" t="s">
        <v>105</v>
      </c>
      <c r="E3" s="29" t="s">
        <v>104</v>
      </c>
      <c r="F3" s="8" t="s">
        <v>283</v>
      </c>
      <c r="G3" s="23"/>
      <c r="H3" s="23"/>
      <c r="I3" s="23"/>
      <c r="J3" s="23"/>
    </row>
    <row r="4" spans="1:10" s="18" customFormat="1" ht="15.75">
      <c r="A4" s="16">
        <v>1</v>
      </c>
      <c r="B4" s="17" t="s">
        <v>127</v>
      </c>
      <c r="C4" s="29"/>
      <c r="D4" s="15"/>
      <c r="E4" s="8"/>
      <c r="F4" s="8"/>
      <c r="G4" s="23"/>
      <c r="H4" s="23"/>
      <c r="I4" s="23"/>
      <c r="J4" s="23"/>
    </row>
    <row r="5" spans="1:10" s="18" customFormat="1" ht="15.75">
      <c r="A5" s="16"/>
      <c r="B5" s="17" t="s">
        <v>128</v>
      </c>
      <c r="C5" s="29" t="s">
        <v>68</v>
      </c>
      <c r="D5" s="15">
        <v>15</v>
      </c>
      <c r="E5" s="8">
        <v>1.24</v>
      </c>
      <c r="F5" s="8">
        <f>D5*E5</f>
        <v>18.6</v>
      </c>
      <c r="G5" s="23"/>
      <c r="H5" s="23"/>
      <c r="I5" s="23"/>
      <c r="J5" s="23"/>
    </row>
    <row r="6" spans="1:10" s="18" customFormat="1" ht="15.75">
      <c r="A6" s="16"/>
      <c r="B6" s="17" t="s">
        <v>129</v>
      </c>
      <c r="C6" s="29" t="s">
        <v>68</v>
      </c>
      <c r="D6" s="15">
        <v>20</v>
      </c>
      <c r="E6" s="8">
        <v>1.24</v>
      </c>
      <c r="F6" s="8">
        <f aca="true" t="shared" si="0" ref="F6:F13">D6*E6</f>
        <v>24.8</v>
      </c>
      <c r="G6" s="23"/>
      <c r="H6" s="23"/>
      <c r="I6" s="23"/>
      <c r="J6" s="23"/>
    </row>
    <row r="7" spans="1:10" s="18" customFormat="1" ht="15.75">
      <c r="A7" s="16"/>
      <c r="B7" s="17" t="s">
        <v>130</v>
      </c>
      <c r="C7" s="29" t="s">
        <v>68</v>
      </c>
      <c r="D7" s="15">
        <v>30</v>
      </c>
      <c r="E7" s="8">
        <v>1.24</v>
      </c>
      <c r="F7" s="8">
        <f t="shared" si="0"/>
        <v>37.2</v>
      </c>
      <c r="G7" s="23"/>
      <c r="H7" s="23"/>
      <c r="I7" s="23"/>
      <c r="J7" s="23"/>
    </row>
    <row r="8" spans="1:10" s="18" customFormat="1" ht="15.75">
      <c r="A8" s="16">
        <v>2</v>
      </c>
      <c r="B8" s="17" t="s">
        <v>131</v>
      </c>
      <c r="C8" s="29" t="s">
        <v>122</v>
      </c>
      <c r="D8" s="15">
        <v>3</v>
      </c>
      <c r="E8" s="8">
        <v>1.24</v>
      </c>
      <c r="F8" s="8">
        <f t="shared" si="0"/>
        <v>3.72</v>
      </c>
      <c r="G8" s="23"/>
      <c r="H8" s="23"/>
      <c r="I8" s="23"/>
      <c r="J8" s="23"/>
    </row>
    <row r="9" spans="1:10" s="18" customFormat="1" ht="15.75">
      <c r="A9" s="16">
        <v>3</v>
      </c>
      <c r="B9" s="17" t="s">
        <v>132</v>
      </c>
      <c r="C9" s="29" t="s">
        <v>122</v>
      </c>
      <c r="D9" s="15">
        <v>4</v>
      </c>
      <c r="E9" s="8">
        <v>1.24</v>
      </c>
      <c r="F9" s="8">
        <f t="shared" si="0"/>
        <v>4.96</v>
      </c>
      <c r="G9" s="23"/>
      <c r="H9" s="23"/>
      <c r="I9" s="23"/>
      <c r="J9" s="23"/>
    </row>
    <row r="10" spans="1:10" s="18" customFormat="1" ht="15.75">
      <c r="A10" s="16">
        <v>4</v>
      </c>
      <c r="B10" s="17" t="s">
        <v>106</v>
      </c>
      <c r="C10" s="29"/>
      <c r="D10" s="15"/>
      <c r="E10" s="8"/>
      <c r="F10" s="8"/>
      <c r="G10" s="23"/>
      <c r="H10" s="23"/>
      <c r="I10" s="23"/>
      <c r="J10" s="23"/>
    </row>
    <row r="11" spans="1:10" s="18" customFormat="1" ht="15.75">
      <c r="A11" s="16"/>
      <c r="B11" s="17" t="s">
        <v>107</v>
      </c>
      <c r="C11" s="29" t="s">
        <v>67</v>
      </c>
      <c r="D11" s="15">
        <v>10</v>
      </c>
      <c r="E11" s="8">
        <v>1.24</v>
      </c>
      <c r="F11" s="8">
        <f t="shared" si="0"/>
        <v>12.4</v>
      </c>
      <c r="G11" s="23"/>
      <c r="H11" s="23"/>
      <c r="I11" s="23"/>
      <c r="J11" s="23"/>
    </row>
    <row r="12" spans="1:10" s="18" customFormat="1" ht="15.75">
      <c r="A12" s="16"/>
      <c r="B12" s="17" t="s">
        <v>108</v>
      </c>
      <c r="C12" s="29" t="s">
        <v>67</v>
      </c>
      <c r="D12" s="15">
        <v>15</v>
      </c>
      <c r="E12" s="8">
        <v>1.24</v>
      </c>
      <c r="F12" s="8">
        <f t="shared" si="0"/>
        <v>18.6</v>
      </c>
      <c r="G12" s="23"/>
      <c r="H12" s="23"/>
      <c r="I12" s="23"/>
      <c r="J12" s="23"/>
    </row>
    <row r="13" spans="1:10" s="18" customFormat="1" ht="15.75">
      <c r="A13" s="16"/>
      <c r="B13" s="17" t="s">
        <v>109</v>
      </c>
      <c r="C13" s="29" t="s">
        <v>67</v>
      </c>
      <c r="D13" s="15">
        <v>18</v>
      </c>
      <c r="E13" s="8">
        <v>1.24</v>
      </c>
      <c r="F13" s="8">
        <f t="shared" si="0"/>
        <v>22.32</v>
      </c>
      <c r="G13" s="23"/>
      <c r="H13" s="23"/>
      <c r="I13" s="23"/>
      <c r="J13" s="23"/>
    </row>
    <row r="14" spans="1:10" s="18" customFormat="1" ht="15.75">
      <c r="A14" s="16">
        <v>5</v>
      </c>
      <c r="B14" s="17" t="s">
        <v>112</v>
      </c>
      <c r="C14" s="29" t="s">
        <v>67</v>
      </c>
      <c r="D14" s="15">
        <v>2</v>
      </c>
      <c r="E14" s="8">
        <v>1.24</v>
      </c>
      <c r="F14" s="8">
        <f>D14*E14</f>
        <v>2.48</v>
      </c>
      <c r="G14" s="23"/>
      <c r="H14" s="23"/>
      <c r="I14" s="23"/>
      <c r="J14" s="23"/>
    </row>
    <row r="15" spans="1:10" s="18" customFormat="1" ht="15.75">
      <c r="A15" s="16">
        <v>6</v>
      </c>
      <c r="B15" s="17" t="s">
        <v>110</v>
      </c>
      <c r="C15" s="29" t="s">
        <v>103</v>
      </c>
      <c r="D15" s="15">
        <v>2</v>
      </c>
      <c r="E15" s="8">
        <v>1.24</v>
      </c>
      <c r="F15" s="8">
        <f aca="true" t="shared" si="1" ref="F15:F22">D15*E15</f>
        <v>2.48</v>
      </c>
      <c r="G15" s="23"/>
      <c r="H15" s="23"/>
      <c r="I15" s="23"/>
      <c r="J15" s="23"/>
    </row>
    <row r="16" spans="1:10" s="18" customFormat="1" ht="15.75">
      <c r="A16" s="16">
        <v>7</v>
      </c>
      <c r="B16" s="17" t="s">
        <v>111</v>
      </c>
      <c r="C16" s="29" t="s">
        <v>103</v>
      </c>
      <c r="D16" s="15">
        <v>3</v>
      </c>
      <c r="E16" s="8">
        <v>1.24</v>
      </c>
      <c r="F16" s="8">
        <f t="shared" si="1"/>
        <v>3.72</v>
      </c>
      <c r="G16" s="23"/>
      <c r="H16" s="23"/>
      <c r="I16" s="23"/>
      <c r="J16" s="23"/>
    </row>
    <row r="17" spans="1:10" s="18" customFormat="1" ht="17.25" customHeight="1">
      <c r="A17" s="16">
        <v>8</v>
      </c>
      <c r="B17" s="17" t="s">
        <v>113</v>
      </c>
      <c r="C17" s="29" t="s">
        <v>67</v>
      </c>
      <c r="D17" s="15">
        <v>7</v>
      </c>
      <c r="E17" s="8">
        <v>1.24</v>
      </c>
      <c r="F17" s="8">
        <f t="shared" si="1"/>
        <v>8.68</v>
      </c>
      <c r="G17" s="23"/>
      <c r="H17" s="23"/>
      <c r="I17" s="23"/>
      <c r="J17" s="23"/>
    </row>
    <row r="18" spans="1:10" s="18" customFormat="1" ht="15.75">
      <c r="A18" s="16">
        <v>9</v>
      </c>
      <c r="B18" s="17" t="s">
        <v>118</v>
      </c>
      <c r="C18" s="29" t="s">
        <v>103</v>
      </c>
      <c r="D18" s="15">
        <v>1</v>
      </c>
      <c r="E18" s="8">
        <v>1.24</v>
      </c>
      <c r="F18" s="8">
        <f t="shared" si="1"/>
        <v>1.24</v>
      </c>
      <c r="G18" s="23"/>
      <c r="H18" s="23"/>
      <c r="I18" s="23"/>
      <c r="J18" s="23"/>
    </row>
    <row r="19" spans="1:10" s="18" customFormat="1" ht="15.75">
      <c r="A19" s="16">
        <v>10</v>
      </c>
      <c r="B19" s="17" t="s">
        <v>164</v>
      </c>
      <c r="C19" s="29" t="s">
        <v>67</v>
      </c>
      <c r="D19" s="15">
        <v>16</v>
      </c>
      <c r="E19" s="8">
        <v>1.24</v>
      </c>
      <c r="F19" s="8">
        <f t="shared" si="1"/>
        <v>19.84</v>
      </c>
      <c r="G19" s="23"/>
      <c r="H19" s="23"/>
      <c r="I19" s="23"/>
      <c r="J19" s="23"/>
    </row>
    <row r="20" spans="1:10" s="18" customFormat="1" ht="15.75">
      <c r="A20" s="16">
        <v>11</v>
      </c>
      <c r="B20" s="17" t="s">
        <v>43</v>
      </c>
      <c r="C20" s="29" t="s">
        <v>67</v>
      </c>
      <c r="D20" s="15">
        <v>8</v>
      </c>
      <c r="E20" s="8">
        <v>1.24</v>
      </c>
      <c r="F20" s="8">
        <f t="shared" si="1"/>
        <v>9.92</v>
      </c>
      <c r="G20" s="23"/>
      <c r="H20" s="23"/>
      <c r="I20" s="23"/>
      <c r="J20" s="23"/>
    </row>
    <row r="21" spans="1:10" s="18" customFormat="1" ht="15.75">
      <c r="A21" s="16">
        <v>12</v>
      </c>
      <c r="B21" s="17" t="s">
        <v>44</v>
      </c>
      <c r="C21" s="29" t="s">
        <v>67</v>
      </c>
      <c r="D21" s="15">
        <v>3</v>
      </c>
      <c r="E21" s="8">
        <v>1.24</v>
      </c>
      <c r="F21" s="8">
        <f t="shared" si="1"/>
        <v>3.72</v>
      </c>
      <c r="G21" s="23"/>
      <c r="H21" s="23"/>
      <c r="I21" s="23"/>
      <c r="J21" s="23"/>
    </row>
    <row r="22" spans="1:10" s="18" customFormat="1" ht="15.75">
      <c r="A22" s="16">
        <v>13</v>
      </c>
      <c r="B22" s="17" t="s">
        <v>45</v>
      </c>
      <c r="C22" s="29" t="s">
        <v>67</v>
      </c>
      <c r="D22" s="15">
        <v>10</v>
      </c>
      <c r="E22" s="8">
        <v>1.24</v>
      </c>
      <c r="F22" s="8">
        <f t="shared" si="1"/>
        <v>12.4</v>
      </c>
      <c r="G22" s="23"/>
      <c r="H22" s="23"/>
      <c r="I22" s="23"/>
      <c r="J22" s="23"/>
    </row>
    <row r="23" spans="1:10" s="18" customFormat="1" ht="15.75">
      <c r="A23" s="16">
        <v>14</v>
      </c>
      <c r="B23" s="17" t="s">
        <v>46</v>
      </c>
      <c r="C23" s="29"/>
      <c r="D23" s="15"/>
      <c r="E23" s="8"/>
      <c r="F23" s="8"/>
      <c r="G23" s="23"/>
      <c r="H23" s="23"/>
      <c r="I23" s="23"/>
      <c r="J23" s="23"/>
    </row>
    <row r="24" spans="1:10" s="18" customFormat="1" ht="15.75">
      <c r="A24" s="16"/>
      <c r="B24" s="17" t="s">
        <v>116</v>
      </c>
      <c r="C24" s="29" t="s">
        <v>67</v>
      </c>
      <c r="D24" s="15">
        <v>3</v>
      </c>
      <c r="E24" s="8">
        <v>1.24</v>
      </c>
      <c r="F24" s="8">
        <f>D24*E24</f>
        <v>3.72</v>
      </c>
      <c r="G24" s="23"/>
      <c r="H24" s="23"/>
      <c r="I24" s="23"/>
      <c r="J24" s="23"/>
    </row>
    <row r="25" spans="1:10" s="18" customFormat="1" ht="15.75">
      <c r="A25" s="16"/>
      <c r="B25" s="17" t="s">
        <v>117</v>
      </c>
      <c r="C25" s="29" t="s">
        <v>67</v>
      </c>
      <c r="D25" s="15">
        <v>4</v>
      </c>
      <c r="E25" s="8">
        <v>1.24</v>
      </c>
      <c r="F25" s="8">
        <f>D25*E25</f>
        <v>4.96</v>
      </c>
      <c r="G25" s="23"/>
      <c r="H25" s="23"/>
      <c r="I25" s="23"/>
      <c r="J25" s="23"/>
    </row>
    <row r="26" spans="1:10" s="18" customFormat="1" ht="15.75">
      <c r="A26" s="16">
        <v>15</v>
      </c>
      <c r="B26" s="17" t="s">
        <v>114</v>
      </c>
      <c r="C26" s="29" t="s">
        <v>64</v>
      </c>
      <c r="D26" s="15">
        <v>3</v>
      </c>
      <c r="E26" s="8">
        <v>1.24</v>
      </c>
      <c r="F26" s="8">
        <f>D26*E26</f>
        <v>3.72</v>
      </c>
      <c r="G26" s="23"/>
      <c r="H26" s="23"/>
      <c r="I26" s="23"/>
      <c r="J26" s="23"/>
    </row>
    <row r="27" spans="1:10" s="18" customFormat="1" ht="17.25" customHeight="1">
      <c r="A27" s="16">
        <v>16</v>
      </c>
      <c r="B27" s="17" t="s">
        <v>247</v>
      </c>
      <c r="C27" s="29" t="s">
        <v>103</v>
      </c>
      <c r="D27" s="15">
        <v>1</v>
      </c>
      <c r="E27" s="8">
        <v>1.24</v>
      </c>
      <c r="F27" s="8">
        <f>D27*E27</f>
        <v>1.24</v>
      </c>
      <c r="G27" s="23"/>
      <c r="H27" s="23"/>
      <c r="I27" s="23"/>
      <c r="J27" s="23"/>
    </row>
    <row r="28" spans="1:10" s="18" customFormat="1" ht="16.5" customHeight="1">
      <c r="A28" s="16">
        <v>17</v>
      </c>
      <c r="B28" s="17" t="s">
        <v>248</v>
      </c>
      <c r="C28" s="29"/>
      <c r="D28" s="15"/>
      <c r="E28" s="8"/>
      <c r="F28" s="8"/>
      <c r="G28" s="23"/>
      <c r="H28" s="23"/>
      <c r="I28" s="23"/>
      <c r="J28" s="23"/>
    </row>
    <row r="29" spans="1:10" s="18" customFormat="1" ht="15.75">
      <c r="A29" s="16"/>
      <c r="B29" s="22" t="s">
        <v>249</v>
      </c>
      <c r="C29" s="29" t="s">
        <v>103</v>
      </c>
      <c r="D29" s="15">
        <v>2</v>
      </c>
      <c r="E29" s="8">
        <v>1.24</v>
      </c>
      <c r="F29" s="8">
        <f aca="true" t="shared" si="2" ref="F29:F35">D29*E29</f>
        <v>2.48</v>
      </c>
      <c r="G29" s="23"/>
      <c r="H29" s="23"/>
      <c r="I29" s="23"/>
      <c r="J29" s="23"/>
    </row>
    <row r="30" spans="1:10" s="18" customFormat="1" ht="15.75">
      <c r="A30" s="16"/>
      <c r="B30" s="22" t="s">
        <v>250</v>
      </c>
      <c r="C30" s="29" t="s">
        <v>103</v>
      </c>
      <c r="D30" s="15">
        <v>3</v>
      </c>
      <c r="E30" s="8">
        <v>1.24</v>
      </c>
      <c r="F30" s="8">
        <f t="shared" si="2"/>
        <v>3.72</v>
      </c>
      <c r="G30" s="23"/>
      <c r="H30" s="23"/>
      <c r="I30" s="23"/>
      <c r="J30" s="23"/>
    </row>
    <row r="31" spans="1:10" s="18" customFormat="1" ht="15.75">
      <c r="A31" s="16"/>
      <c r="B31" s="22" t="s">
        <v>251</v>
      </c>
      <c r="C31" s="29" t="s">
        <v>103</v>
      </c>
      <c r="D31" s="15">
        <v>4</v>
      </c>
      <c r="E31" s="8">
        <v>1.24</v>
      </c>
      <c r="F31" s="8">
        <f t="shared" si="2"/>
        <v>4.96</v>
      </c>
      <c r="G31" s="23"/>
      <c r="H31" s="23"/>
      <c r="I31" s="23"/>
      <c r="J31" s="23"/>
    </row>
    <row r="32" spans="1:10" s="18" customFormat="1" ht="15.75">
      <c r="A32" s="16"/>
      <c r="B32" s="22" t="s">
        <v>252</v>
      </c>
      <c r="C32" s="29" t="s">
        <v>103</v>
      </c>
      <c r="D32" s="15">
        <v>5</v>
      </c>
      <c r="E32" s="8">
        <v>1.24</v>
      </c>
      <c r="F32" s="8">
        <f t="shared" si="2"/>
        <v>6.2</v>
      </c>
      <c r="G32" s="23"/>
      <c r="H32" s="23"/>
      <c r="I32" s="23"/>
      <c r="J32" s="23"/>
    </row>
    <row r="33" spans="1:10" s="18" customFormat="1" ht="15.75">
      <c r="A33" s="16"/>
      <c r="B33" s="22" t="s">
        <v>253</v>
      </c>
      <c r="C33" s="29" t="s">
        <v>103</v>
      </c>
      <c r="D33" s="15">
        <v>6</v>
      </c>
      <c r="E33" s="8">
        <v>1.24</v>
      </c>
      <c r="F33" s="8">
        <f t="shared" si="2"/>
        <v>7.44</v>
      </c>
      <c r="G33" s="23"/>
      <c r="H33" s="23"/>
      <c r="I33" s="23"/>
      <c r="J33" s="23"/>
    </row>
    <row r="34" spans="1:10" s="18" customFormat="1" ht="15.75">
      <c r="A34" s="16">
        <v>18</v>
      </c>
      <c r="B34" s="17" t="s">
        <v>254</v>
      </c>
      <c r="C34" s="29" t="s">
        <v>103</v>
      </c>
      <c r="D34" s="15">
        <v>0.8</v>
      </c>
      <c r="E34" s="8">
        <v>1.24</v>
      </c>
      <c r="F34" s="8">
        <f t="shared" si="2"/>
        <v>0.99</v>
      </c>
      <c r="G34" s="23"/>
      <c r="H34" s="23"/>
      <c r="I34" s="23"/>
      <c r="J34" s="23"/>
    </row>
    <row r="35" spans="1:10" s="18" customFormat="1" ht="15.75">
      <c r="A35" s="16">
        <v>19</v>
      </c>
      <c r="B35" s="17" t="s">
        <v>165</v>
      </c>
      <c r="C35" s="29" t="s">
        <v>103</v>
      </c>
      <c r="D35" s="15">
        <v>0.5</v>
      </c>
      <c r="E35" s="8">
        <v>1.24</v>
      </c>
      <c r="F35" s="8">
        <f t="shared" si="2"/>
        <v>0.62</v>
      </c>
      <c r="G35" s="23"/>
      <c r="H35" s="23"/>
      <c r="I35" s="23"/>
      <c r="J35" s="23"/>
    </row>
    <row r="36" spans="1:6" ht="15.75">
      <c r="A36" s="16">
        <v>20</v>
      </c>
      <c r="B36" s="17" t="s">
        <v>115</v>
      </c>
      <c r="C36" s="29" t="s">
        <v>103</v>
      </c>
      <c r="D36" s="15">
        <v>0.4</v>
      </c>
      <c r="E36" s="8">
        <v>1.24</v>
      </c>
      <c r="F36" s="8">
        <f aca="true" t="shared" si="3" ref="F36:F45">D36*E36</f>
        <v>0.5</v>
      </c>
    </row>
    <row r="37" spans="1:6" ht="17.25" customHeight="1">
      <c r="A37" s="16">
        <v>21</v>
      </c>
      <c r="B37" s="17" t="s">
        <v>145</v>
      </c>
      <c r="C37" s="29" t="s">
        <v>64</v>
      </c>
      <c r="D37" s="15">
        <v>0.2</v>
      </c>
      <c r="E37" s="8">
        <v>1.24</v>
      </c>
      <c r="F37" s="8">
        <f t="shared" si="3"/>
        <v>0.25</v>
      </c>
    </row>
    <row r="38" spans="1:10" s="18" customFormat="1" ht="15.75">
      <c r="A38" s="16">
        <v>22</v>
      </c>
      <c r="B38" s="17" t="s">
        <v>166</v>
      </c>
      <c r="C38" s="29" t="s">
        <v>167</v>
      </c>
      <c r="D38" s="15">
        <v>4</v>
      </c>
      <c r="E38" s="8">
        <v>1.24</v>
      </c>
      <c r="F38" s="8">
        <f t="shared" si="3"/>
        <v>4.96</v>
      </c>
      <c r="G38" s="23"/>
      <c r="H38" s="23"/>
      <c r="I38" s="23"/>
      <c r="J38" s="23"/>
    </row>
    <row r="39" spans="1:10" s="18" customFormat="1" ht="15.75">
      <c r="A39" s="16">
        <v>23</v>
      </c>
      <c r="B39" s="17" t="s">
        <v>140</v>
      </c>
      <c r="C39" s="29" t="s">
        <v>119</v>
      </c>
      <c r="D39" s="15">
        <v>1.6</v>
      </c>
      <c r="E39" s="8">
        <v>1.24</v>
      </c>
      <c r="F39" s="8">
        <f t="shared" si="3"/>
        <v>1.98</v>
      </c>
      <c r="G39" s="23"/>
      <c r="H39" s="23"/>
      <c r="I39" s="23"/>
      <c r="J39" s="23"/>
    </row>
    <row r="40" spans="1:10" s="18" customFormat="1" ht="16.5" customHeight="1">
      <c r="A40" s="16">
        <v>24</v>
      </c>
      <c r="B40" s="17" t="s">
        <v>168</v>
      </c>
      <c r="C40" s="29" t="s">
        <v>119</v>
      </c>
      <c r="D40" s="15">
        <v>1.3</v>
      </c>
      <c r="E40" s="8">
        <v>1.24</v>
      </c>
      <c r="F40" s="8">
        <f t="shared" si="3"/>
        <v>1.61</v>
      </c>
      <c r="G40" s="23"/>
      <c r="H40" s="23"/>
      <c r="I40" s="23"/>
      <c r="J40" s="23"/>
    </row>
    <row r="41" spans="1:10" s="18" customFormat="1" ht="15.75">
      <c r="A41" s="16">
        <v>25</v>
      </c>
      <c r="B41" s="17" t="s">
        <v>120</v>
      </c>
      <c r="C41" s="29" t="s">
        <v>119</v>
      </c>
      <c r="D41" s="15">
        <v>2</v>
      </c>
      <c r="E41" s="8">
        <v>1.24</v>
      </c>
      <c r="F41" s="8">
        <f t="shared" si="3"/>
        <v>2.48</v>
      </c>
      <c r="G41" s="23"/>
      <c r="H41" s="23"/>
      <c r="I41" s="23"/>
      <c r="J41" s="23"/>
    </row>
    <row r="42" spans="1:10" s="18" customFormat="1" ht="15.75">
      <c r="A42" s="16">
        <v>26</v>
      </c>
      <c r="B42" s="17" t="s">
        <v>169</v>
      </c>
      <c r="C42" s="29" t="s">
        <v>265</v>
      </c>
      <c r="D42" s="15">
        <v>4</v>
      </c>
      <c r="E42" s="8">
        <v>1.24</v>
      </c>
      <c r="F42" s="8">
        <f t="shared" si="3"/>
        <v>4.96</v>
      </c>
      <c r="G42" s="23"/>
      <c r="H42" s="23"/>
      <c r="I42" s="23"/>
      <c r="J42" s="23"/>
    </row>
    <row r="43" spans="1:10" s="18" customFormat="1" ht="15.75">
      <c r="A43" s="16">
        <v>27</v>
      </c>
      <c r="B43" s="17" t="s">
        <v>170</v>
      </c>
      <c r="C43" s="29" t="s">
        <v>265</v>
      </c>
      <c r="D43" s="15">
        <v>11</v>
      </c>
      <c r="E43" s="8">
        <v>1.24</v>
      </c>
      <c r="F43" s="8">
        <f t="shared" si="3"/>
        <v>13.64</v>
      </c>
      <c r="G43" s="23"/>
      <c r="H43" s="23"/>
      <c r="I43" s="23"/>
      <c r="J43" s="23"/>
    </row>
    <row r="44" spans="1:10" s="18" customFormat="1" ht="30.75" customHeight="1">
      <c r="A44" s="16">
        <v>28</v>
      </c>
      <c r="B44" s="17" t="s">
        <v>171</v>
      </c>
      <c r="C44" s="29" t="s">
        <v>123</v>
      </c>
      <c r="D44" s="15">
        <v>33</v>
      </c>
      <c r="E44" s="8">
        <v>1.24</v>
      </c>
      <c r="F44" s="8">
        <f t="shared" si="3"/>
        <v>40.92</v>
      </c>
      <c r="G44" s="23"/>
      <c r="H44" s="23"/>
      <c r="I44" s="23"/>
      <c r="J44" s="23"/>
    </row>
    <row r="45" spans="1:10" s="18" customFormat="1" ht="29.25" customHeight="1">
      <c r="A45" s="16">
        <v>29</v>
      </c>
      <c r="B45" s="17" t="s">
        <v>173</v>
      </c>
      <c r="C45" s="29" t="s">
        <v>123</v>
      </c>
      <c r="D45" s="15">
        <v>5</v>
      </c>
      <c r="E45" s="8">
        <v>1.24</v>
      </c>
      <c r="F45" s="8">
        <f t="shared" si="3"/>
        <v>6.2</v>
      </c>
      <c r="G45" s="23"/>
      <c r="H45" s="23"/>
      <c r="I45" s="23"/>
      <c r="J45" s="23"/>
    </row>
    <row r="46" spans="1:10" s="44" customFormat="1" ht="30.75" customHeight="1">
      <c r="A46" s="16">
        <v>30</v>
      </c>
      <c r="B46" s="17" t="s">
        <v>277</v>
      </c>
      <c r="C46" s="29" t="s">
        <v>123</v>
      </c>
      <c r="D46" s="15">
        <v>10</v>
      </c>
      <c r="E46" s="8">
        <v>1.24</v>
      </c>
      <c r="F46" s="8">
        <f>D46*E46</f>
        <v>12.4</v>
      </c>
      <c r="G46" s="43" t="s">
        <v>275</v>
      </c>
      <c r="H46" s="43"/>
      <c r="I46" s="43"/>
      <c r="J46" s="43"/>
    </row>
    <row r="47" spans="1:10" s="18" customFormat="1" ht="15.75">
      <c r="A47" s="16">
        <v>31</v>
      </c>
      <c r="B47" s="17" t="s">
        <v>172</v>
      </c>
      <c r="C47" s="29" t="s">
        <v>63</v>
      </c>
      <c r="D47" s="15">
        <v>10</v>
      </c>
      <c r="E47" s="8">
        <v>1.24</v>
      </c>
      <c r="F47" s="8">
        <f aca="true" t="shared" si="4" ref="F47:F69">D47*E47</f>
        <v>12.4</v>
      </c>
      <c r="G47" s="23"/>
      <c r="H47" s="23"/>
      <c r="I47" s="23"/>
      <c r="J47" s="23"/>
    </row>
    <row r="48" spans="1:10" s="18" customFormat="1" ht="15.75">
      <c r="A48" s="16">
        <v>32</v>
      </c>
      <c r="B48" s="17" t="s">
        <v>124</v>
      </c>
      <c r="C48" s="29" t="s">
        <v>63</v>
      </c>
      <c r="D48" s="15">
        <v>10</v>
      </c>
      <c r="E48" s="8">
        <v>1.24</v>
      </c>
      <c r="F48" s="8">
        <f t="shared" si="4"/>
        <v>12.4</v>
      </c>
      <c r="G48" s="23"/>
      <c r="H48" s="23"/>
      <c r="I48" s="23"/>
      <c r="J48" s="23"/>
    </row>
    <row r="49" spans="1:10" s="18" customFormat="1" ht="15.75">
      <c r="A49" s="16">
        <v>33</v>
      </c>
      <c r="B49" s="17" t="s">
        <v>182</v>
      </c>
      <c r="C49" s="29"/>
      <c r="D49" s="15"/>
      <c r="E49" s="8"/>
      <c r="F49" s="8"/>
      <c r="G49" s="23"/>
      <c r="H49" s="23"/>
      <c r="I49" s="23"/>
      <c r="J49" s="23"/>
    </row>
    <row r="50" spans="1:10" s="18" customFormat="1" ht="15.75">
      <c r="A50" s="16"/>
      <c r="B50" s="22" t="s">
        <v>183</v>
      </c>
      <c r="C50" s="29" t="s">
        <v>64</v>
      </c>
      <c r="D50" s="15">
        <v>1.1</v>
      </c>
      <c r="E50" s="8">
        <v>1.24</v>
      </c>
      <c r="F50" s="8">
        <f t="shared" si="4"/>
        <v>1.36</v>
      </c>
      <c r="G50" s="23"/>
      <c r="H50" s="23"/>
      <c r="I50" s="23"/>
      <c r="J50" s="23"/>
    </row>
    <row r="51" spans="1:10" s="18" customFormat="1" ht="15.75">
      <c r="A51" s="16"/>
      <c r="B51" s="22" t="s">
        <v>184</v>
      </c>
      <c r="C51" s="29" t="s">
        <v>188</v>
      </c>
      <c r="D51" s="15">
        <v>1.1</v>
      </c>
      <c r="E51" s="8">
        <v>1.24</v>
      </c>
      <c r="F51" s="8">
        <f t="shared" si="4"/>
        <v>1.36</v>
      </c>
      <c r="G51" s="23"/>
      <c r="H51" s="23"/>
      <c r="I51" s="23"/>
      <c r="J51" s="23"/>
    </row>
    <row r="52" spans="1:10" s="18" customFormat="1" ht="15.75">
      <c r="A52" s="16"/>
      <c r="B52" s="22" t="s">
        <v>185</v>
      </c>
      <c r="C52" s="29" t="s">
        <v>64</v>
      </c>
      <c r="D52" s="15">
        <v>25</v>
      </c>
      <c r="E52" s="8">
        <v>1.24</v>
      </c>
      <c r="F52" s="8">
        <f t="shared" si="4"/>
        <v>31</v>
      </c>
      <c r="G52" s="23"/>
      <c r="H52" s="23"/>
      <c r="I52" s="23"/>
      <c r="J52" s="23"/>
    </row>
    <row r="53" spans="1:10" s="18" customFormat="1" ht="15.75">
      <c r="A53" s="16"/>
      <c r="B53" s="22" t="s">
        <v>186</v>
      </c>
      <c r="C53" s="29" t="s">
        <v>64</v>
      </c>
      <c r="D53" s="15">
        <v>21</v>
      </c>
      <c r="E53" s="8">
        <v>1.24</v>
      </c>
      <c r="F53" s="8">
        <f t="shared" si="4"/>
        <v>26.04</v>
      </c>
      <c r="G53" s="23"/>
      <c r="H53" s="23"/>
      <c r="I53" s="23"/>
      <c r="J53" s="23"/>
    </row>
    <row r="54" spans="1:10" s="18" customFormat="1" ht="17.25" customHeight="1">
      <c r="A54" s="16"/>
      <c r="B54" s="22" t="s">
        <v>187</v>
      </c>
      <c r="C54" s="29" t="s">
        <v>64</v>
      </c>
      <c r="D54" s="15">
        <v>10</v>
      </c>
      <c r="E54" s="8">
        <v>1.24</v>
      </c>
      <c r="F54" s="8">
        <f t="shared" si="4"/>
        <v>12.4</v>
      </c>
      <c r="G54" s="23"/>
      <c r="H54" s="23"/>
      <c r="I54" s="23"/>
      <c r="J54" s="23"/>
    </row>
    <row r="55" spans="1:10" s="18" customFormat="1" ht="30" customHeight="1">
      <c r="A55" s="16">
        <v>34</v>
      </c>
      <c r="B55" s="6" t="s">
        <v>80</v>
      </c>
      <c r="C55" s="29"/>
      <c r="D55" s="15"/>
      <c r="E55" s="8"/>
      <c r="F55" s="8"/>
      <c r="G55" s="23"/>
      <c r="H55" s="23"/>
      <c r="I55" s="23"/>
      <c r="J55" s="23"/>
    </row>
    <row r="56" spans="1:10" s="18" customFormat="1" ht="15.75">
      <c r="A56" s="16"/>
      <c r="B56" s="22" t="s">
        <v>156</v>
      </c>
      <c r="C56" s="29" t="s">
        <v>157</v>
      </c>
      <c r="D56" s="15">
        <v>11</v>
      </c>
      <c r="E56" s="8">
        <v>1.24</v>
      </c>
      <c r="F56" s="8">
        <f t="shared" si="4"/>
        <v>13.64</v>
      </c>
      <c r="G56" s="23"/>
      <c r="H56" s="23"/>
      <c r="I56" s="23"/>
      <c r="J56" s="23"/>
    </row>
    <row r="57" spans="1:10" s="18" customFormat="1" ht="16.5" customHeight="1">
      <c r="A57" s="16"/>
      <c r="B57" s="22" t="s">
        <v>158</v>
      </c>
      <c r="C57" s="29" t="s">
        <v>154</v>
      </c>
      <c r="D57" s="15">
        <v>11</v>
      </c>
      <c r="E57" s="8">
        <v>1.24</v>
      </c>
      <c r="F57" s="8">
        <f t="shared" si="4"/>
        <v>13.64</v>
      </c>
      <c r="G57" s="23"/>
      <c r="H57" s="23"/>
      <c r="I57" s="23"/>
      <c r="J57" s="23"/>
    </row>
    <row r="58" spans="1:10" s="18" customFormat="1" ht="15.75">
      <c r="A58" s="16"/>
      <c r="B58" s="22" t="s">
        <v>159</v>
      </c>
      <c r="C58" s="29" t="s">
        <v>157</v>
      </c>
      <c r="D58" s="15">
        <v>4</v>
      </c>
      <c r="E58" s="8">
        <v>1.24</v>
      </c>
      <c r="F58" s="8">
        <f t="shared" si="4"/>
        <v>4.96</v>
      </c>
      <c r="G58" s="23"/>
      <c r="H58" s="23"/>
      <c r="I58" s="23"/>
      <c r="J58" s="23"/>
    </row>
    <row r="59" spans="1:10" s="18" customFormat="1" ht="15.75">
      <c r="A59" s="16"/>
      <c r="B59" s="22" t="s">
        <v>180</v>
      </c>
      <c r="C59" s="29" t="s">
        <v>157</v>
      </c>
      <c r="D59" s="15">
        <v>5</v>
      </c>
      <c r="E59" s="8">
        <v>1.24</v>
      </c>
      <c r="F59" s="8">
        <f t="shared" si="4"/>
        <v>6.2</v>
      </c>
      <c r="G59" s="23"/>
      <c r="H59" s="23"/>
      <c r="I59" s="23"/>
      <c r="J59" s="23"/>
    </row>
    <row r="60" spans="1:10" s="18" customFormat="1" ht="15.75">
      <c r="A60" s="16"/>
      <c r="B60" s="22" t="s">
        <v>160</v>
      </c>
      <c r="C60" s="29" t="s">
        <v>157</v>
      </c>
      <c r="D60" s="15">
        <v>6</v>
      </c>
      <c r="E60" s="8">
        <v>1.24</v>
      </c>
      <c r="F60" s="8">
        <f t="shared" si="4"/>
        <v>7.44</v>
      </c>
      <c r="G60" s="23"/>
      <c r="H60" s="23"/>
      <c r="I60" s="23"/>
      <c r="J60" s="23"/>
    </row>
    <row r="61" spans="1:10" s="18" customFormat="1" ht="15.75">
      <c r="A61" s="16"/>
      <c r="B61" s="22" t="s">
        <v>161</v>
      </c>
      <c r="C61" s="29" t="s">
        <v>157</v>
      </c>
      <c r="D61" s="15">
        <v>11</v>
      </c>
      <c r="E61" s="8">
        <v>1.24</v>
      </c>
      <c r="F61" s="8">
        <f t="shared" si="4"/>
        <v>13.64</v>
      </c>
      <c r="G61" s="23"/>
      <c r="H61" s="23"/>
      <c r="I61" s="23"/>
      <c r="J61" s="23"/>
    </row>
    <row r="62" spans="1:10" s="18" customFormat="1" ht="15.75">
      <c r="A62" s="16"/>
      <c r="B62" s="22" t="s">
        <v>162</v>
      </c>
      <c r="C62" s="29" t="s">
        <v>157</v>
      </c>
      <c r="D62" s="15">
        <v>3</v>
      </c>
      <c r="E62" s="8">
        <v>1.24</v>
      </c>
      <c r="F62" s="8">
        <f t="shared" si="4"/>
        <v>3.72</v>
      </c>
      <c r="G62" s="23"/>
      <c r="H62" s="23"/>
      <c r="I62" s="23"/>
      <c r="J62" s="23"/>
    </row>
    <row r="63" spans="1:10" s="18" customFormat="1" ht="15.75">
      <c r="A63" s="16"/>
      <c r="B63" s="22" t="s">
        <v>179</v>
      </c>
      <c r="C63" s="8" t="s">
        <v>68</v>
      </c>
      <c r="D63" s="15">
        <v>31</v>
      </c>
      <c r="E63" s="8">
        <v>1.24</v>
      </c>
      <c r="F63" s="8">
        <f t="shared" si="4"/>
        <v>38.44</v>
      </c>
      <c r="G63" s="23"/>
      <c r="H63" s="23"/>
      <c r="I63" s="23"/>
      <c r="J63" s="23"/>
    </row>
    <row r="64" spans="1:10" s="18" customFormat="1" ht="15.75">
      <c r="A64" s="16"/>
      <c r="B64" s="22" t="s">
        <v>181</v>
      </c>
      <c r="C64" s="8" t="s">
        <v>68</v>
      </c>
      <c r="D64" s="15">
        <v>21</v>
      </c>
      <c r="E64" s="8">
        <v>1.24</v>
      </c>
      <c r="F64" s="8">
        <f t="shared" si="4"/>
        <v>26.04</v>
      </c>
      <c r="G64" s="23"/>
      <c r="H64" s="23"/>
      <c r="I64" s="23"/>
      <c r="J64" s="23"/>
    </row>
    <row r="65" spans="1:10" s="18" customFormat="1" ht="15.75">
      <c r="A65" s="16">
        <v>35</v>
      </c>
      <c r="B65" s="22" t="s">
        <v>42</v>
      </c>
      <c r="C65" s="29" t="s">
        <v>151</v>
      </c>
      <c r="D65" s="15">
        <v>27</v>
      </c>
      <c r="E65" s="8">
        <v>1.24</v>
      </c>
      <c r="F65" s="8">
        <f t="shared" si="4"/>
        <v>33.48</v>
      </c>
      <c r="G65" s="23"/>
      <c r="H65" s="23"/>
      <c r="I65" s="23"/>
      <c r="J65" s="23"/>
    </row>
    <row r="66" spans="1:10" s="18" customFormat="1" ht="15.75">
      <c r="A66" s="16">
        <v>36</v>
      </c>
      <c r="B66" s="17" t="s">
        <v>189</v>
      </c>
      <c r="C66" s="29" t="s">
        <v>103</v>
      </c>
      <c r="D66" s="15">
        <v>5</v>
      </c>
      <c r="E66" s="8">
        <v>1.24</v>
      </c>
      <c r="F66" s="8">
        <f t="shared" si="4"/>
        <v>6.2</v>
      </c>
      <c r="G66" s="23"/>
      <c r="H66" s="23"/>
      <c r="I66" s="23"/>
      <c r="J66" s="23"/>
    </row>
    <row r="67" spans="1:10" s="18" customFormat="1" ht="15.75">
      <c r="A67" s="16">
        <v>37</v>
      </c>
      <c r="B67" s="17" t="s">
        <v>134</v>
      </c>
      <c r="C67" s="29" t="s">
        <v>103</v>
      </c>
      <c r="D67" s="15">
        <v>6</v>
      </c>
      <c r="E67" s="8">
        <v>1.24</v>
      </c>
      <c r="F67" s="8">
        <f t="shared" si="4"/>
        <v>7.44</v>
      </c>
      <c r="G67" s="23"/>
      <c r="H67" s="23"/>
      <c r="I67" s="23"/>
      <c r="J67" s="23"/>
    </row>
    <row r="68" spans="1:10" s="18" customFormat="1" ht="15.75">
      <c r="A68" s="16">
        <v>38</v>
      </c>
      <c r="B68" s="17" t="s">
        <v>135</v>
      </c>
      <c r="C68" s="29" t="s">
        <v>103</v>
      </c>
      <c r="D68" s="15">
        <v>8</v>
      </c>
      <c r="E68" s="8">
        <v>1.24</v>
      </c>
      <c r="F68" s="8">
        <f t="shared" si="4"/>
        <v>9.92</v>
      </c>
      <c r="G68" s="23"/>
      <c r="H68" s="23"/>
      <c r="I68" s="23"/>
      <c r="J68" s="23"/>
    </row>
    <row r="69" spans="1:10" s="18" customFormat="1" ht="15.75">
      <c r="A69" s="16">
        <v>39</v>
      </c>
      <c r="B69" s="14" t="s">
        <v>190</v>
      </c>
      <c r="C69" s="29" t="s">
        <v>103</v>
      </c>
      <c r="D69" s="15">
        <v>6</v>
      </c>
      <c r="E69" s="8">
        <v>1.24</v>
      </c>
      <c r="F69" s="8">
        <f t="shared" si="4"/>
        <v>7.44</v>
      </c>
      <c r="G69" s="23"/>
      <c r="H69" s="23"/>
      <c r="I69" s="23"/>
      <c r="J69" s="23"/>
    </row>
    <row r="70" spans="1:10" s="18" customFormat="1" ht="15.75">
      <c r="A70" s="16">
        <v>40</v>
      </c>
      <c r="B70" s="17" t="s">
        <v>136</v>
      </c>
      <c r="C70" s="29" t="s">
        <v>103</v>
      </c>
      <c r="D70" s="15">
        <v>2</v>
      </c>
      <c r="E70" s="8">
        <v>1.24</v>
      </c>
      <c r="F70" s="8">
        <f>D70*E70</f>
        <v>2.48</v>
      </c>
      <c r="G70" s="23"/>
      <c r="H70" s="23"/>
      <c r="I70" s="23"/>
      <c r="J70" s="23"/>
    </row>
    <row r="71" spans="1:10" s="18" customFormat="1" ht="15.75">
      <c r="A71" s="16">
        <v>41</v>
      </c>
      <c r="B71" s="14" t="s">
        <v>55</v>
      </c>
      <c r="C71" s="29" t="s">
        <v>103</v>
      </c>
      <c r="D71" s="15">
        <v>3</v>
      </c>
      <c r="E71" s="8">
        <v>1.24</v>
      </c>
      <c r="F71" s="8">
        <f>D71*E71</f>
        <v>3.72</v>
      </c>
      <c r="G71" s="23"/>
      <c r="H71" s="23"/>
      <c r="I71" s="23"/>
      <c r="J71" s="23"/>
    </row>
    <row r="72" spans="1:10" s="18" customFormat="1" ht="15.75">
      <c r="A72" s="16">
        <v>42</v>
      </c>
      <c r="B72" s="17" t="s">
        <v>47</v>
      </c>
      <c r="C72" s="29" t="s">
        <v>66</v>
      </c>
      <c r="D72" s="15">
        <v>11</v>
      </c>
      <c r="E72" s="8">
        <v>1.24</v>
      </c>
      <c r="F72" s="8">
        <f>D72*E72</f>
        <v>13.64</v>
      </c>
      <c r="G72" s="23"/>
      <c r="H72" s="23"/>
      <c r="I72" s="23"/>
      <c r="J72" s="23"/>
    </row>
    <row r="73" spans="1:10" s="18" customFormat="1" ht="18" customHeight="1">
      <c r="A73" s="16">
        <v>43</v>
      </c>
      <c r="B73" s="14" t="s">
        <v>57</v>
      </c>
      <c r="C73" s="29" t="s">
        <v>66</v>
      </c>
      <c r="D73" s="15">
        <v>20</v>
      </c>
      <c r="E73" s="8">
        <v>1.24</v>
      </c>
      <c r="F73" s="8">
        <f>D73*E73</f>
        <v>24.8</v>
      </c>
      <c r="G73" s="23"/>
      <c r="H73" s="23"/>
      <c r="I73" s="23"/>
      <c r="J73" s="23"/>
    </row>
    <row r="74" spans="1:6" s="10" customFormat="1" ht="17.25" customHeight="1">
      <c r="A74" s="16">
        <v>44</v>
      </c>
      <c r="B74" s="14" t="s">
        <v>218</v>
      </c>
      <c r="C74" s="8"/>
      <c r="D74" s="15"/>
      <c r="E74" s="8"/>
      <c r="F74" s="8"/>
    </row>
    <row r="75" spans="1:6" s="10" customFormat="1" ht="17.25" customHeight="1">
      <c r="A75" s="15"/>
      <c r="B75" s="14" t="s">
        <v>219</v>
      </c>
      <c r="C75" s="8" t="s">
        <v>66</v>
      </c>
      <c r="D75" s="15">
        <v>21</v>
      </c>
      <c r="E75" s="8">
        <v>1.24</v>
      </c>
      <c r="F75" s="8">
        <f aca="true" t="shared" si="5" ref="F75:F81">D75*E75</f>
        <v>26.04</v>
      </c>
    </row>
    <row r="76" spans="1:6" s="10" customFormat="1" ht="17.25" customHeight="1">
      <c r="A76" s="15"/>
      <c r="B76" s="14" t="s">
        <v>220</v>
      </c>
      <c r="C76" s="8" t="s">
        <v>265</v>
      </c>
      <c r="D76" s="15">
        <v>7</v>
      </c>
      <c r="E76" s="8">
        <v>1.24</v>
      </c>
      <c r="F76" s="8">
        <f t="shared" si="5"/>
        <v>8.68</v>
      </c>
    </row>
    <row r="77" spans="1:6" s="10" customFormat="1" ht="17.25" customHeight="1">
      <c r="A77" s="15">
        <v>45</v>
      </c>
      <c r="B77" s="14" t="s">
        <v>56</v>
      </c>
      <c r="C77" s="8" t="s">
        <v>103</v>
      </c>
      <c r="D77" s="15">
        <v>5</v>
      </c>
      <c r="E77" s="8">
        <v>1.24</v>
      </c>
      <c r="F77" s="8">
        <f t="shared" si="5"/>
        <v>6.2</v>
      </c>
    </row>
    <row r="78" spans="1:10" s="18" customFormat="1" ht="15.75">
      <c r="A78" s="16">
        <v>46</v>
      </c>
      <c r="B78" s="17" t="s">
        <v>139</v>
      </c>
      <c r="C78" s="29" t="s">
        <v>67</v>
      </c>
      <c r="D78" s="15">
        <v>55</v>
      </c>
      <c r="E78" s="8">
        <v>1.24</v>
      </c>
      <c r="F78" s="8">
        <f t="shared" si="5"/>
        <v>68.2</v>
      </c>
      <c r="G78" s="23"/>
      <c r="H78" s="23"/>
      <c r="I78" s="23"/>
      <c r="J78" s="23"/>
    </row>
    <row r="79" spans="1:10" s="18" customFormat="1" ht="15.75">
      <c r="A79" s="15">
        <v>47</v>
      </c>
      <c r="B79" s="17" t="s">
        <v>146</v>
      </c>
      <c r="C79" s="29" t="s">
        <v>138</v>
      </c>
      <c r="D79" s="15">
        <v>50</v>
      </c>
      <c r="E79" s="8">
        <v>1.24</v>
      </c>
      <c r="F79" s="8">
        <f t="shared" si="5"/>
        <v>62</v>
      </c>
      <c r="G79" s="23"/>
      <c r="H79" s="23"/>
      <c r="I79" s="23"/>
      <c r="J79" s="23"/>
    </row>
    <row r="80" spans="1:10" s="18" customFormat="1" ht="15.75">
      <c r="A80" s="16">
        <v>48</v>
      </c>
      <c r="B80" s="17" t="s">
        <v>137</v>
      </c>
      <c r="C80" s="29" t="s">
        <v>138</v>
      </c>
      <c r="D80" s="15">
        <v>15</v>
      </c>
      <c r="E80" s="8">
        <v>1.24</v>
      </c>
      <c r="F80" s="8">
        <f t="shared" si="5"/>
        <v>18.6</v>
      </c>
      <c r="G80" s="23"/>
      <c r="H80" s="23"/>
      <c r="I80" s="23"/>
      <c r="J80" s="23"/>
    </row>
    <row r="81" spans="1:10" s="18" customFormat="1" ht="31.5">
      <c r="A81" s="15">
        <v>49</v>
      </c>
      <c r="B81" s="14" t="s">
        <v>54</v>
      </c>
      <c r="C81" s="29" t="s">
        <v>284</v>
      </c>
      <c r="D81" s="15">
        <v>7</v>
      </c>
      <c r="E81" s="8">
        <v>1.24</v>
      </c>
      <c r="F81" s="8">
        <f t="shared" si="5"/>
        <v>8.68</v>
      </c>
      <c r="G81" s="23"/>
      <c r="H81" s="23"/>
      <c r="I81" s="23"/>
      <c r="J81" s="23"/>
    </row>
    <row r="82" spans="1:6" ht="15.75">
      <c r="A82" s="9" t="s">
        <v>279</v>
      </c>
      <c r="B82" s="14" t="s">
        <v>191</v>
      </c>
      <c r="C82" s="31"/>
      <c r="D82" s="15"/>
      <c r="E82" s="8"/>
      <c r="F82" s="8"/>
    </row>
    <row r="83" spans="1:10" s="18" customFormat="1" ht="15.75">
      <c r="A83" s="26"/>
      <c r="B83" s="22" t="s">
        <v>192</v>
      </c>
      <c r="C83" s="29" t="s">
        <v>103</v>
      </c>
      <c r="D83" s="15">
        <v>5</v>
      </c>
      <c r="E83" s="8">
        <v>1.24</v>
      </c>
      <c r="F83" s="8">
        <f aca="true" t="shared" si="6" ref="F83:F92">D83*E83</f>
        <v>6.2</v>
      </c>
      <c r="G83" s="23"/>
      <c r="H83" s="23"/>
      <c r="I83" s="23"/>
      <c r="J83" s="23"/>
    </row>
    <row r="84" spans="1:6" ht="15.75">
      <c r="A84" s="33"/>
      <c r="B84" s="14" t="s">
        <v>193</v>
      </c>
      <c r="C84" s="29" t="s">
        <v>103</v>
      </c>
      <c r="D84" s="15">
        <v>21</v>
      </c>
      <c r="E84" s="8">
        <v>1.24</v>
      </c>
      <c r="F84" s="8">
        <f t="shared" si="6"/>
        <v>26.04</v>
      </c>
    </row>
    <row r="85" spans="1:6" ht="15.75">
      <c r="A85" s="33"/>
      <c r="B85" s="14" t="s">
        <v>194</v>
      </c>
      <c r="C85" s="29" t="s">
        <v>103</v>
      </c>
      <c r="D85" s="15">
        <v>32</v>
      </c>
      <c r="E85" s="8">
        <v>1.24</v>
      </c>
      <c r="F85" s="8">
        <f t="shared" si="6"/>
        <v>39.68</v>
      </c>
    </row>
    <row r="86" spans="1:10" s="18" customFormat="1" ht="15.75">
      <c r="A86" s="26"/>
      <c r="B86" s="22" t="s">
        <v>49</v>
      </c>
      <c r="C86" s="29" t="s">
        <v>103</v>
      </c>
      <c r="D86" s="15">
        <v>6</v>
      </c>
      <c r="E86" s="8">
        <v>1.24</v>
      </c>
      <c r="F86" s="8">
        <f t="shared" si="6"/>
        <v>7.44</v>
      </c>
      <c r="G86" s="23"/>
      <c r="H86" s="23"/>
      <c r="I86" s="23"/>
      <c r="J86" s="23"/>
    </row>
    <row r="87" spans="1:10" s="18" customFormat="1" ht="15.75">
      <c r="A87" s="26"/>
      <c r="B87" s="22" t="s">
        <v>51</v>
      </c>
      <c r="C87" s="29" t="s">
        <v>103</v>
      </c>
      <c r="D87" s="15">
        <v>9</v>
      </c>
      <c r="E87" s="8">
        <v>1.24</v>
      </c>
      <c r="F87" s="8">
        <f t="shared" si="6"/>
        <v>11.16</v>
      </c>
      <c r="G87" s="23"/>
      <c r="H87" s="23"/>
      <c r="I87" s="23"/>
      <c r="J87" s="23"/>
    </row>
    <row r="88" spans="1:10" s="18" customFormat="1" ht="15.75">
      <c r="A88" s="26"/>
      <c r="B88" s="14" t="s">
        <v>52</v>
      </c>
      <c r="C88" s="29" t="s">
        <v>65</v>
      </c>
      <c r="D88" s="15">
        <v>6</v>
      </c>
      <c r="E88" s="8">
        <v>1.24</v>
      </c>
      <c r="F88" s="8">
        <f t="shared" si="6"/>
        <v>7.44</v>
      </c>
      <c r="G88" s="23"/>
      <c r="H88" s="23"/>
      <c r="I88" s="23"/>
      <c r="J88" s="23"/>
    </row>
    <row r="89" spans="1:10" s="18" customFormat="1" ht="15.75">
      <c r="A89" s="26"/>
      <c r="B89" s="22" t="s">
        <v>48</v>
      </c>
      <c r="C89" s="29" t="s">
        <v>103</v>
      </c>
      <c r="D89" s="15">
        <v>8</v>
      </c>
      <c r="E89" s="8">
        <v>1.24</v>
      </c>
      <c r="F89" s="8">
        <f t="shared" si="6"/>
        <v>9.92</v>
      </c>
      <c r="G89" s="23"/>
      <c r="H89" s="23"/>
      <c r="I89" s="23"/>
      <c r="J89" s="23"/>
    </row>
    <row r="90" spans="1:10" s="18" customFormat="1" ht="15.75">
      <c r="A90" s="26"/>
      <c r="B90" s="22" t="s">
        <v>196</v>
      </c>
      <c r="C90" s="29" t="s">
        <v>103</v>
      </c>
      <c r="D90" s="15">
        <v>10</v>
      </c>
      <c r="E90" s="8">
        <v>1.24</v>
      </c>
      <c r="F90" s="8">
        <f t="shared" si="6"/>
        <v>12.4</v>
      </c>
      <c r="G90" s="23"/>
      <c r="H90" s="23"/>
      <c r="I90" s="23"/>
      <c r="J90" s="23"/>
    </row>
    <row r="91" spans="1:10" s="18" customFormat="1" ht="15.75">
      <c r="A91" s="26"/>
      <c r="B91" s="22" t="s">
        <v>195</v>
      </c>
      <c r="C91" s="29" t="s">
        <v>103</v>
      </c>
      <c r="D91" s="15">
        <v>1.5</v>
      </c>
      <c r="E91" s="8">
        <v>1.24</v>
      </c>
      <c r="F91" s="8">
        <f t="shared" si="6"/>
        <v>1.86</v>
      </c>
      <c r="G91" s="23"/>
      <c r="H91" s="23"/>
      <c r="I91" s="23"/>
      <c r="J91" s="23"/>
    </row>
    <row r="92" spans="1:10" s="18" customFormat="1" ht="15.75">
      <c r="A92" s="26"/>
      <c r="B92" s="22" t="s">
        <v>53</v>
      </c>
      <c r="C92" s="29" t="s">
        <v>103</v>
      </c>
      <c r="D92" s="15">
        <v>7</v>
      </c>
      <c r="E92" s="8">
        <v>1.24</v>
      </c>
      <c r="F92" s="8">
        <f t="shared" si="6"/>
        <v>8.68</v>
      </c>
      <c r="G92" s="23"/>
      <c r="H92" s="23"/>
      <c r="I92" s="23"/>
      <c r="J92" s="23"/>
    </row>
    <row r="93" spans="1:10" s="18" customFormat="1" ht="15.75">
      <c r="A93" s="26"/>
      <c r="B93" s="22" t="s">
        <v>50</v>
      </c>
      <c r="C93" s="29" t="s">
        <v>103</v>
      </c>
      <c r="D93" s="15">
        <v>21</v>
      </c>
      <c r="E93" s="8">
        <v>1.24</v>
      </c>
      <c r="F93" s="8">
        <f>D93*E93</f>
        <v>26.04</v>
      </c>
      <c r="G93" s="23"/>
      <c r="H93" s="23"/>
      <c r="I93" s="23"/>
      <c r="J93" s="23"/>
    </row>
    <row r="94" spans="1:10" s="18" customFormat="1" ht="15.75">
      <c r="A94" s="26" t="s">
        <v>255</v>
      </c>
      <c r="B94" s="22" t="s">
        <v>201</v>
      </c>
      <c r="C94" s="29" t="s">
        <v>64</v>
      </c>
      <c r="D94" s="15">
        <v>1</v>
      </c>
      <c r="E94" s="8">
        <v>1.24</v>
      </c>
      <c r="F94" s="8">
        <f>D94*E94</f>
        <v>1.24</v>
      </c>
      <c r="G94" s="23"/>
      <c r="H94" s="23"/>
      <c r="I94" s="23"/>
      <c r="J94" s="23"/>
    </row>
    <row r="95" spans="1:6" ht="15.75">
      <c r="A95" s="15">
        <v>52</v>
      </c>
      <c r="B95" s="32" t="s">
        <v>197</v>
      </c>
      <c r="C95" s="31"/>
      <c r="D95" s="15"/>
      <c r="E95" s="8"/>
      <c r="F95" s="8"/>
    </row>
    <row r="96" spans="1:10" s="18" customFormat="1" ht="15.75">
      <c r="A96" s="26"/>
      <c r="B96" s="22" t="s">
        <v>198</v>
      </c>
      <c r="C96" s="29" t="s">
        <v>103</v>
      </c>
      <c r="D96" s="15">
        <v>7</v>
      </c>
      <c r="E96" s="8">
        <v>1.24</v>
      </c>
      <c r="F96" s="8">
        <f aca="true" t="shared" si="7" ref="F96:F103">D96*E96</f>
        <v>8.68</v>
      </c>
      <c r="G96" s="23"/>
      <c r="H96" s="23"/>
      <c r="I96" s="23"/>
      <c r="J96" s="23"/>
    </row>
    <row r="97" spans="1:6" ht="15.75">
      <c r="A97" s="30"/>
      <c r="B97" s="14" t="s">
        <v>199</v>
      </c>
      <c r="C97" s="29" t="s">
        <v>103</v>
      </c>
      <c r="D97" s="15">
        <v>2</v>
      </c>
      <c r="E97" s="8">
        <v>1.24</v>
      </c>
      <c r="F97" s="8">
        <f t="shared" si="7"/>
        <v>2.48</v>
      </c>
    </row>
    <row r="98" spans="1:10" s="18" customFormat="1" ht="15.75">
      <c r="A98" s="26"/>
      <c r="B98" s="22" t="s">
        <v>200</v>
      </c>
      <c r="C98" s="29" t="s">
        <v>103</v>
      </c>
      <c r="D98" s="15">
        <v>3</v>
      </c>
      <c r="E98" s="8">
        <v>1.24</v>
      </c>
      <c r="F98" s="8">
        <f t="shared" si="7"/>
        <v>3.72</v>
      </c>
      <c r="G98" s="23"/>
      <c r="H98" s="23"/>
      <c r="I98" s="23"/>
      <c r="J98" s="23"/>
    </row>
    <row r="99" spans="1:10" s="18" customFormat="1" ht="15.75">
      <c r="A99" s="26"/>
      <c r="B99" s="22" t="s">
        <v>202</v>
      </c>
      <c r="C99" s="29" t="s">
        <v>103</v>
      </c>
      <c r="D99" s="15">
        <v>4</v>
      </c>
      <c r="E99" s="8">
        <v>1.24</v>
      </c>
      <c r="F99" s="8">
        <f t="shared" si="7"/>
        <v>4.96</v>
      </c>
      <c r="G99" s="23"/>
      <c r="H99" s="23"/>
      <c r="I99" s="23"/>
      <c r="J99" s="23"/>
    </row>
    <row r="100" spans="1:10" s="18" customFormat="1" ht="15.75">
      <c r="A100" s="26"/>
      <c r="B100" s="22" t="s">
        <v>203</v>
      </c>
      <c r="C100" s="29" t="s">
        <v>103</v>
      </c>
      <c r="D100" s="15">
        <v>2</v>
      </c>
      <c r="E100" s="8">
        <v>1.24</v>
      </c>
      <c r="F100" s="8">
        <f t="shared" si="7"/>
        <v>2.48</v>
      </c>
      <c r="G100" s="23"/>
      <c r="H100" s="23"/>
      <c r="I100" s="23"/>
      <c r="J100" s="23"/>
    </row>
    <row r="101" spans="1:10" s="18" customFormat="1" ht="15.75">
      <c r="A101" s="26"/>
      <c r="B101" s="22" t="s">
        <v>204</v>
      </c>
      <c r="C101" s="29" t="s">
        <v>103</v>
      </c>
      <c r="D101" s="15">
        <v>0.5</v>
      </c>
      <c r="E101" s="8">
        <v>1.24</v>
      </c>
      <c r="F101" s="8">
        <f t="shared" si="7"/>
        <v>0.62</v>
      </c>
      <c r="G101" s="23"/>
      <c r="H101" s="23"/>
      <c r="I101" s="23"/>
      <c r="J101" s="23"/>
    </row>
    <row r="102" spans="1:10" s="18" customFormat="1" ht="15.75">
      <c r="A102" s="26"/>
      <c r="B102" s="22" t="s">
        <v>205</v>
      </c>
      <c r="C102" s="29" t="s">
        <v>103</v>
      </c>
      <c r="D102" s="15">
        <v>3</v>
      </c>
      <c r="E102" s="8">
        <v>1.24</v>
      </c>
      <c r="F102" s="8">
        <f t="shared" si="7"/>
        <v>3.72</v>
      </c>
      <c r="G102" s="23"/>
      <c r="H102" s="23"/>
      <c r="I102" s="23"/>
      <c r="J102" s="23"/>
    </row>
    <row r="103" spans="1:10" s="18" customFormat="1" ht="15.75">
      <c r="A103" s="26"/>
      <c r="B103" s="22" t="s">
        <v>206</v>
      </c>
      <c r="C103" s="29" t="s">
        <v>103</v>
      </c>
      <c r="D103" s="15">
        <v>4</v>
      </c>
      <c r="E103" s="8">
        <v>1.24</v>
      </c>
      <c r="F103" s="8">
        <f t="shared" si="7"/>
        <v>4.96</v>
      </c>
      <c r="G103" s="23"/>
      <c r="H103" s="23"/>
      <c r="I103" s="23"/>
      <c r="J103" s="23"/>
    </row>
    <row r="104" spans="1:10" s="18" customFormat="1" ht="16.5" customHeight="1">
      <c r="A104" s="26"/>
      <c r="B104" s="22" t="s">
        <v>207</v>
      </c>
      <c r="C104" s="29" t="s">
        <v>103</v>
      </c>
      <c r="D104" s="15">
        <v>3</v>
      </c>
      <c r="E104" s="8">
        <v>1.24</v>
      </c>
      <c r="F104" s="8">
        <f aca="true" t="shared" si="8" ref="F104:F110">D104*E104</f>
        <v>3.72</v>
      </c>
      <c r="G104" s="23"/>
      <c r="H104" s="23"/>
      <c r="I104" s="23"/>
      <c r="J104" s="23"/>
    </row>
    <row r="105" spans="1:10" s="18" customFormat="1" ht="15.75">
      <c r="A105" s="26"/>
      <c r="B105" s="22" t="s">
        <v>208</v>
      </c>
      <c r="C105" s="29" t="s">
        <v>103</v>
      </c>
      <c r="D105" s="15">
        <v>5</v>
      </c>
      <c r="E105" s="8">
        <v>1.24</v>
      </c>
      <c r="F105" s="8">
        <f t="shared" si="8"/>
        <v>6.2</v>
      </c>
      <c r="G105" s="23"/>
      <c r="H105" s="23"/>
      <c r="I105" s="23"/>
      <c r="J105" s="23"/>
    </row>
    <row r="106" spans="1:10" s="18" customFormat="1" ht="15.75">
      <c r="A106" s="26"/>
      <c r="B106" s="22" t="s">
        <v>210</v>
      </c>
      <c r="C106" s="29" t="s">
        <v>103</v>
      </c>
      <c r="D106" s="15">
        <v>2</v>
      </c>
      <c r="E106" s="8">
        <v>1.24</v>
      </c>
      <c r="F106" s="8">
        <f t="shared" si="8"/>
        <v>2.48</v>
      </c>
      <c r="G106" s="23"/>
      <c r="H106" s="23"/>
      <c r="I106" s="23"/>
      <c r="J106" s="23"/>
    </row>
    <row r="107" spans="1:10" s="18" customFormat="1" ht="15" customHeight="1">
      <c r="A107" s="26" t="s">
        <v>280</v>
      </c>
      <c r="B107" s="14" t="s">
        <v>163</v>
      </c>
      <c r="C107" s="29" t="s">
        <v>66</v>
      </c>
      <c r="D107" s="15">
        <v>22</v>
      </c>
      <c r="E107" s="8">
        <v>1.24</v>
      </c>
      <c r="F107" s="8">
        <f t="shared" si="8"/>
        <v>27.28</v>
      </c>
      <c r="G107" s="23"/>
      <c r="H107" s="23"/>
      <c r="I107" s="23"/>
      <c r="J107" s="23"/>
    </row>
    <row r="108" spans="1:10" s="18" customFormat="1" ht="32.25" customHeight="1">
      <c r="A108" s="26" t="s">
        <v>222</v>
      </c>
      <c r="B108" s="22" t="s">
        <v>213</v>
      </c>
      <c r="C108" s="29" t="s">
        <v>66</v>
      </c>
      <c r="D108" s="15">
        <v>7</v>
      </c>
      <c r="E108" s="8">
        <v>1.24</v>
      </c>
      <c r="F108" s="8">
        <f t="shared" si="8"/>
        <v>8.68</v>
      </c>
      <c r="G108" s="23"/>
      <c r="H108" s="23"/>
      <c r="I108" s="23"/>
      <c r="J108" s="23"/>
    </row>
    <row r="109" spans="1:10" s="18" customFormat="1" ht="15.75">
      <c r="A109" s="26" t="s">
        <v>223</v>
      </c>
      <c r="B109" s="14" t="s">
        <v>209</v>
      </c>
      <c r="C109" s="29" t="s">
        <v>265</v>
      </c>
      <c r="D109" s="15">
        <v>10</v>
      </c>
      <c r="E109" s="8">
        <v>1.24</v>
      </c>
      <c r="F109" s="8">
        <f t="shared" si="8"/>
        <v>12.4</v>
      </c>
      <c r="G109" s="23"/>
      <c r="H109" s="23"/>
      <c r="I109" s="23"/>
      <c r="J109" s="23"/>
    </row>
    <row r="110" spans="1:10" s="18" customFormat="1" ht="31.5">
      <c r="A110" s="26" t="s">
        <v>224</v>
      </c>
      <c r="B110" s="22" t="s">
        <v>141</v>
      </c>
      <c r="C110" s="8" t="s">
        <v>69</v>
      </c>
      <c r="D110" s="15">
        <v>15</v>
      </c>
      <c r="E110" s="8">
        <v>1.24</v>
      </c>
      <c r="F110" s="8">
        <f t="shared" si="8"/>
        <v>18.6</v>
      </c>
      <c r="G110" s="23"/>
      <c r="H110" s="23"/>
      <c r="I110" s="23"/>
      <c r="J110" s="23"/>
    </row>
    <row r="111" spans="1:10" s="18" customFormat="1" ht="15.75">
      <c r="A111" s="26" t="s">
        <v>225</v>
      </c>
      <c r="B111" s="22" t="s">
        <v>142</v>
      </c>
      <c r="C111" s="8" t="s">
        <v>70</v>
      </c>
      <c r="D111" s="15">
        <v>3</v>
      </c>
      <c r="E111" s="8">
        <v>1.24</v>
      </c>
      <c r="F111" s="8">
        <f aca="true" t="shared" si="9" ref="F111:F126">D111*E111</f>
        <v>3.72</v>
      </c>
      <c r="G111" s="23"/>
      <c r="H111" s="23"/>
      <c r="I111" s="23"/>
      <c r="J111" s="23"/>
    </row>
    <row r="112" spans="1:6" ht="15.75">
      <c r="A112" s="26" t="s">
        <v>226</v>
      </c>
      <c r="B112" s="32" t="s">
        <v>221</v>
      </c>
      <c r="C112" s="29" t="s">
        <v>103</v>
      </c>
      <c r="D112" s="15">
        <v>10</v>
      </c>
      <c r="E112" s="8">
        <v>1.24</v>
      </c>
      <c r="F112" s="8">
        <f t="shared" si="9"/>
        <v>12.4</v>
      </c>
    </row>
    <row r="113" spans="1:10" s="18" customFormat="1" ht="15.75">
      <c r="A113" s="26" t="s">
        <v>281</v>
      </c>
      <c r="B113" s="14" t="s">
        <v>211</v>
      </c>
      <c r="C113" s="29" t="s">
        <v>66</v>
      </c>
      <c r="D113" s="15">
        <v>54</v>
      </c>
      <c r="E113" s="8">
        <v>1.24</v>
      </c>
      <c r="F113" s="8">
        <f t="shared" si="9"/>
        <v>66.96</v>
      </c>
      <c r="G113" s="23"/>
      <c r="H113" s="23"/>
      <c r="I113" s="23"/>
      <c r="J113" s="23"/>
    </row>
    <row r="114" spans="1:10" s="18" customFormat="1" ht="15.75">
      <c r="A114" s="26" t="s">
        <v>228</v>
      </c>
      <c r="B114" s="22" t="s">
        <v>214</v>
      </c>
      <c r="C114" s="29" t="s">
        <v>66</v>
      </c>
      <c r="D114" s="15">
        <v>16</v>
      </c>
      <c r="E114" s="8">
        <v>1.24</v>
      </c>
      <c r="F114" s="8">
        <f t="shared" si="9"/>
        <v>19.84</v>
      </c>
      <c r="G114" s="23"/>
      <c r="H114" s="23"/>
      <c r="I114" s="23"/>
      <c r="J114" s="23"/>
    </row>
    <row r="115" spans="1:6" s="10" customFormat="1" ht="17.25" customHeight="1">
      <c r="A115" s="26" t="s">
        <v>229</v>
      </c>
      <c r="B115" s="14" t="s">
        <v>212</v>
      </c>
      <c r="C115" s="8" t="s">
        <v>67</v>
      </c>
      <c r="D115" s="15">
        <v>16</v>
      </c>
      <c r="E115" s="8">
        <v>1.24</v>
      </c>
      <c r="F115" s="8">
        <f t="shared" si="9"/>
        <v>19.84</v>
      </c>
    </row>
    <row r="116" spans="1:10" s="18" customFormat="1" ht="18" customHeight="1">
      <c r="A116" s="26" t="s">
        <v>230</v>
      </c>
      <c r="B116" s="22" t="s">
        <v>144</v>
      </c>
      <c r="C116" s="29" t="s">
        <v>241</v>
      </c>
      <c r="D116" s="15">
        <v>7</v>
      </c>
      <c r="E116" s="8">
        <v>1.24</v>
      </c>
      <c r="F116" s="8">
        <f t="shared" si="9"/>
        <v>8.68</v>
      </c>
      <c r="G116" s="23"/>
      <c r="H116" s="23"/>
      <c r="I116" s="23"/>
      <c r="J116" s="23"/>
    </row>
    <row r="117" spans="1:6" s="10" customFormat="1" ht="18" customHeight="1">
      <c r="A117" s="26" t="s">
        <v>256</v>
      </c>
      <c r="B117" s="14" t="s">
        <v>215</v>
      </c>
      <c r="C117" s="8"/>
      <c r="D117" s="15"/>
      <c r="E117" s="8"/>
      <c r="F117" s="8"/>
    </row>
    <row r="118" spans="1:6" ht="15.75">
      <c r="A118" s="30"/>
      <c r="B118" s="14" t="s">
        <v>216</v>
      </c>
      <c r="C118" s="29" t="s">
        <v>103</v>
      </c>
      <c r="D118" s="15">
        <v>10</v>
      </c>
      <c r="E118" s="8">
        <v>1.24</v>
      </c>
      <c r="F118" s="8">
        <f t="shared" si="9"/>
        <v>12.4</v>
      </c>
    </row>
    <row r="119" spans="1:6" ht="15.75">
      <c r="A119" s="30"/>
      <c r="B119" s="14" t="s">
        <v>217</v>
      </c>
      <c r="C119" s="29" t="s">
        <v>103</v>
      </c>
      <c r="D119" s="15">
        <v>10</v>
      </c>
      <c r="E119" s="8">
        <v>1.24</v>
      </c>
      <c r="F119" s="8">
        <f t="shared" si="9"/>
        <v>12.4</v>
      </c>
    </row>
    <row r="120" spans="1:6" ht="15.75">
      <c r="A120" s="30"/>
      <c r="B120" s="14" t="s">
        <v>242</v>
      </c>
      <c r="C120" s="29" t="s">
        <v>67</v>
      </c>
      <c r="D120" s="15">
        <v>6</v>
      </c>
      <c r="E120" s="8">
        <v>1.24</v>
      </c>
      <c r="F120" s="8">
        <f t="shared" si="9"/>
        <v>7.44</v>
      </c>
    </row>
    <row r="121" spans="1:6" s="10" customFormat="1" ht="17.25" customHeight="1">
      <c r="A121" s="9" t="s">
        <v>257</v>
      </c>
      <c r="B121" s="14" t="s">
        <v>60</v>
      </c>
      <c r="C121" s="8" t="s">
        <v>231</v>
      </c>
      <c r="D121" s="15">
        <v>2</v>
      </c>
      <c r="E121" s="8">
        <v>1.24</v>
      </c>
      <c r="F121" s="8">
        <f t="shared" si="9"/>
        <v>2.48</v>
      </c>
    </row>
    <row r="122" spans="1:10" s="18" customFormat="1" ht="15.75">
      <c r="A122" s="26" t="s">
        <v>258</v>
      </c>
      <c r="B122" s="14" t="s">
        <v>243</v>
      </c>
      <c r="C122" s="29" t="s">
        <v>66</v>
      </c>
      <c r="D122" s="15">
        <v>6</v>
      </c>
      <c r="E122" s="8">
        <v>1.24</v>
      </c>
      <c r="F122" s="8">
        <f t="shared" si="9"/>
        <v>7.44</v>
      </c>
      <c r="G122" s="23"/>
      <c r="H122" s="23"/>
      <c r="I122" s="23"/>
      <c r="J122" s="23"/>
    </row>
    <row r="123" spans="1:10" s="18" customFormat="1" ht="19.5" customHeight="1">
      <c r="A123" s="9" t="s">
        <v>259</v>
      </c>
      <c r="B123" s="22" t="s">
        <v>133</v>
      </c>
      <c r="C123" s="29" t="s">
        <v>66</v>
      </c>
      <c r="D123" s="15">
        <v>15</v>
      </c>
      <c r="E123" s="8">
        <v>1.24</v>
      </c>
      <c r="F123" s="8">
        <f t="shared" si="9"/>
        <v>18.6</v>
      </c>
      <c r="G123" s="23"/>
      <c r="H123" s="23"/>
      <c r="I123" s="23"/>
      <c r="J123" s="23"/>
    </row>
    <row r="124" spans="1:10" s="18" customFormat="1" ht="32.25" customHeight="1">
      <c r="A124" s="26" t="s">
        <v>260</v>
      </c>
      <c r="B124" s="22" t="s">
        <v>285</v>
      </c>
      <c r="C124" s="29" t="s">
        <v>66</v>
      </c>
      <c r="D124" s="15">
        <v>15</v>
      </c>
      <c r="E124" s="8">
        <v>1.24</v>
      </c>
      <c r="F124" s="8">
        <f t="shared" si="9"/>
        <v>18.6</v>
      </c>
      <c r="G124" s="23"/>
      <c r="H124" s="23"/>
      <c r="I124" s="23"/>
      <c r="J124" s="23"/>
    </row>
    <row r="125" spans="1:10" s="18" customFormat="1" ht="16.5" customHeight="1">
      <c r="A125" s="9" t="s">
        <v>261</v>
      </c>
      <c r="B125" s="22" t="s">
        <v>227</v>
      </c>
      <c r="C125" s="29" t="s">
        <v>125</v>
      </c>
      <c r="D125" s="15">
        <v>5</v>
      </c>
      <c r="E125" s="8">
        <v>1.24</v>
      </c>
      <c r="F125" s="8">
        <f t="shared" si="9"/>
        <v>6.2</v>
      </c>
      <c r="G125" s="23"/>
      <c r="H125" s="23"/>
      <c r="I125" s="23"/>
      <c r="J125" s="23"/>
    </row>
    <row r="126" spans="1:6" ht="15.75">
      <c r="A126" s="26" t="s">
        <v>262</v>
      </c>
      <c r="B126" s="22" t="s">
        <v>266</v>
      </c>
      <c r="C126" s="29" t="s">
        <v>125</v>
      </c>
      <c r="D126" s="15">
        <v>10</v>
      </c>
      <c r="E126" s="8">
        <v>1.24</v>
      </c>
      <c r="F126" s="8">
        <f t="shared" si="9"/>
        <v>12.4</v>
      </c>
    </row>
    <row r="127" spans="1:10" s="20" customFormat="1" ht="15">
      <c r="A127" s="27" t="s">
        <v>143</v>
      </c>
      <c r="B127" s="28"/>
      <c r="C127" s="21"/>
      <c r="D127" s="21"/>
      <c r="E127" s="21"/>
      <c r="F127" s="41"/>
      <c r="G127" s="25"/>
      <c r="H127" s="25"/>
      <c r="I127" s="25"/>
      <c r="J127" s="25"/>
    </row>
    <row r="128" spans="1:10" s="20" customFormat="1" ht="15">
      <c r="A128" s="27" t="s">
        <v>282</v>
      </c>
      <c r="B128" s="28"/>
      <c r="C128" s="21"/>
      <c r="D128" s="21"/>
      <c r="E128" s="21"/>
      <c r="F128" s="41"/>
      <c r="G128" s="25"/>
      <c r="H128" s="25"/>
      <c r="I128" s="25"/>
      <c r="J128" s="25"/>
    </row>
    <row r="129" spans="1:2" ht="15.75">
      <c r="A129" s="34"/>
      <c r="B129" s="35"/>
    </row>
    <row r="130" spans="1:2" ht="15.75">
      <c r="A130" s="34"/>
      <c r="B130" s="35"/>
    </row>
    <row r="131" spans="1:2" ht="15.75">
      <c r="A131" s="34"/>
      <c r="B131" s="35"/>
    </row>
    <row r="132" spans="1:2" ht="15.75">
      <c r="A132" s="34"/>
      <c r="B132" s="35"/>
    </row>
    <row r="133" spans="1:2" ht="15.75">
      <c r="A133" s="34"/>
      <c r="B133" s="35"/>
    </row>
    <row r="134" spans="1:2" ht="15.75">
      <c r="A134" s="34"/>
      <c r="B134" s="35"/>
    </row>
    <row r="135" spans="1:2" ht="15.75">
      <c r="A135" s="34"/>
      <c r="B135" s="35"/>
    </row>
    <row r="136" spans="1:2" ht="15.75">
      <c r="A136" s="34"/>
      <c r="B136" s="35"/>
    </row>
    <row r="137" spans="1:2" ht="15.75">
      <c r="A137" s="34"/>
      <c r="B137" s="35"/>
    </row>
    <row r="138" spans="1:2" ht="15.75">
      <c r="A138" s="34"/>
      <c r="B138" s="35"/>
    </row>
    <row r="139" spans="1:2" ht="15.75">
      <c r="A139" s="34"/>
      <c r="B139" s="35"/>
    </row>
    <row r="140" spans="1:2" ht="15.75">
      <c r="A140" s="34"/>
      <c r="B140" s="35"/>
    </row>
    <row r="141" spans="1:2" ht="15.75">
      <c r="A141" s="34"/>
      <c r="B141" s="35"/>
    </row>
    <row r="142" spans="1:2" ht="15.75">
      <c r="A142" s="34"/>
      <c r="B142" s="35"/>
    </row>
    <row r="143" spans="1:2" ht="15.75">
      <c r="A143" s="34"/>
      <c r="B143" s="35"/>
    </row>
    <row r="144" spans="1:2" ht="15.75">
      <c r="A144" s="34"/>
      <c r="B144" s="35"/>
    </row>
    <row r="145" spans="1:2" ht="15.75">
      <c r="A145" s="34"/>
      <c r="B145" s="35"/>
    </row>
    <row r="146" spans="1:2" ht="15.75">
      <c r="A146" s="34"/>
      <c r="B146" s="35"/>
    </row>
    <row r="147" spans="1:2" ht="15.75">
      <c r="A147" s="34"/>
      <c r="B147" s="35"/>
    </row>
    <row r="148" spans="1:2" ht="15.75">
      <c r="A148" s="34"/>
      <c r="B148" s="35"/>
    </row>
    <row r="149" spans="1:2" ht="15.75">
      <c r="A149" s="34"/>
      <c r="B149" s="35"/>
    </row>
    <row r="150" spans="1:2" ht="15.75">
      <c r="A150" s="34"/>
      <c r="B150" s="35"/>
    </row>
    <row r="151" spans="1:2" ht="15.75">
      <c r="A151" s="34"/>
      <c r="B151" s="35"/>
    </row>
    <row r="152" spans="1:2" ht="15.75">
      <c r="A152" s="34"/>
      <c r="B152" s="35"/>
    </row>
    <row r="153" spans="1:2" ht="15.75">
      <c r="A153" s="34"/>
      <c r="B153" s="35"/>
    </row>
    <row r="154" spans="1:2" ht="15.75">
      <c r="A154" s="34"/>
      <c r="B154" s="35"/>
    </row>
    <row r="155" spans="1:2" ht="15.75">
      <c r="A155" s="34"/>
      <c r="B155" s="35"/>
    </row>
    <row r="156" spans="1:2" ht="15.75">
      <c r="A156" s="34"/>
      <c r="B156" s="35"/>
    </row>
    <row r="157" spans="1:2" ht="15.75">
      <c r="A157" s="34"/>
      <c r="B157" s="35"/>
    </row>
    <row r="158" spans="1:2" ht="15.75">
      <c r="A158" s="34"/>
      <c r="B158" s="35"/>
    </row>
    <row r="159" spans="1:2" ht="15.75">
      <c r="A159" s="34"/>
      <c r="B159" s="35"/>
    </row>
    <row r="160" spans="1:2" ht="15.75">
      <c r="A160" s="34"/>
      <c r="B160" s="35"/>
    </row>
    <row r="161" spans="1:2" ht="15.75">
      <c r="A161" s="34"/>
      <c r="B161" s="35"/>
    </row>
    <row r="162" spans="1:2" ht="15.75">
      <c r="A162" s="34"/>
      <c r="B162" s="35"/>
    </row>
    <row r="163" spans="1:2" ht="15.75">
      <c r="A163" s="34"/>
      <c r="B163" s="35"/>
    </row>
    <row r="164" spans="1:2" ht="15.75">
      <c r="A164" s="34"/>
      <c r="B164" s="35"/>
    </row>
    <row r="165" spans="1:2" ht="15.75">
      <c r="A165" s="34"/>
      <c r="B165" s="35"/>
    </row>
    <row r="166" spans="1:2" ht="15.75">
      <c r="A166" s="34"/>
      <c r="B166" s="35"/>
    </row>
    <row r="167" spans="1:2" ht="15.75">
      <c r="A167" s="34"/>
      <c r="B167" s="35"/>
    </row>
    <row r="168" spans="1:2" ht="15.75">
      <c r="A168" s="34"/>
      <c r="B168" s="35"/>
    </row>
    <row r="169" spans="1:2" ht="15.75">
      <c r="A169" s="34"/>
      <c r="B169" s="35"/>
    </row>
    <row r="170" spans="1:2" ht="15.75">
      <c r="A170" s="34"/>
      <c r="B170" s="35"/>
    </row>
    <row r="171" spans="1:2" ht="15.75">
      <c r="A171" s="34"/>
      <c r="B171" s="35"/>
    </row>
    <row r="172" spans="1:2" ht="15.75">
      <c r="A172" s="34"/>
      <c r="B172" s="35"/>
    </row>
    <row r="173" spans="1:2" ht="15.75">
      <c r="A173" s="34"/>
      <c r="B173" s="35"/>
    </row>
    <row r="174" spans="1:2" ht="15.75">
      <c r="A174" s="34"/>
      <c r="B174" s="35"/>
    </row>
    <row r="175" spans="1:2" ht="15.75">
      <c r="A175" s="34"/>
      <c r="B175" s="35"/>
    </row>
    <row r="176" spans="1:2" ht="15.75">
      <c r="A176" s="34"/>
      <c r="B176" s="35"/>
    </row>
    <row r="177" spans="1:2" ht="15.75">
      <c r="A177" s="34"/>
      <c r="B177" s="35"/>
    </row>
    <row r="178" spans="1:2" ht="15.75">
      <c r="A178" s="34"/>
      <c r="B178" s="35"/>
    </row>
    <row r="179" spans="1:2" ht="15.75">
      <c r="A179" s="34"/>
      <c r="B179" s="35"/>
    </row>
    <row r="180" spans="1:2" ht="15.75">
      <c r="A180" s="34"/>
      <c r="B180" s="35"/>
    </row>
    <row r="181" spans="1:2" ht="15.75">
      <c r="A181" s="34"/>
      <c r="B181" s="35"/>
    </row>
    <row r="182" spans="1:2" ht="15.75">
      <c r="A182" s="34"/>
      <c r="B182" s="35"/>
    </row>
    <row r="183" spans="1:2" ht="15.75">
      <c r="A183" s="34"/>
      <c r="B183" s="35"/>
    </row>
    <row r="184" spans="1:2" ht="15.75">
      <c r="A184" s="34"/>
      <c r="B184" s="35"/>
    </row>
    <row r="185" spans="1:2" ht="15.75">
      <c r="A185" s="34"/>
      <c r="B185" s="35"/>
    </row>
    <row r="186" spans="1:2" ht="15.75">
      <c r="A186" s="34"/>
      <c r="B186" s="35"/>
    </row>
    <row r="187" spans="1:2" ht="15.75">
      <c r="A187" s="34"/>
      <c r="B187" s="35"/>
    </row>
    <row r="188" spans="1:2" ht="15.75">
      <c r="A188" s="34"/>
      <c r="B188" s="35"/>
    </row>
    <row r="189" spans="1:2" ht="15.75">
      <c r="A189" s="34"/>
      <c r="B189" s="35"/>
    </row>
    <row r="190" spans="1:2" ht="15.75">
      <c r="A190" s="34"/>
      <c r="B190" s="35"/>
    </row>
    <row r="191" spans="1:2" ht="15.75">
      <c r="A191" s="34"/>
      <c r="B191" s="35"/>
    </row>
    <row r="192" spans="1:2" ht="15.75">
      <c r="A192" s="34"/>
      <c r="B192" s="35"/>
    </row>
    <row r="193" spans="1:2" ht="15.75">
      <c r="A193" s="34"/>
      <c r="B193" s="35"/>
    </row>
    <row r="194" spans="1:2" ht="15.75">
      <c r="A194" s="34"/>
      <c r="B194" s="35"/>
    </row>
    <row r="195" spans="1:2" ht="15.75">
      <c r="A195" s="34"/>
      <c r="B195" s="35"/>
    </row>
    <row r="196" spans="1:2" ht="15.75">
      <c r="A196" s="34"/>
      <c r="B196" s="35"/>
    </row>
    <row r="197" spans="1:2" ht="15.75">
      <c r="A197" s="34"/>
      <c r="B197" s="35"/>
    </row>
    <row r="198" spans="1:2" ht="15.75">
      <c r="A198" s="34"/>
      <c r="B198" s="35"/>
    </row>
    <row r="199" spans="1:2" ht="15.75">
      <c r="A199" s="34"/>
      <c r="B199" s="35"/>
    </row>
    <row r="200" spans="1:2" ht="15.75">
      <c r="A200" s="34"/>
      <c r="B200" s="35"/>
    </row>
    <row r="201" spans="1:2" ht="15.75">
      <c r="A201" s="34"/>
      <c r="B201" s="35"/>
    </row>
    <row r="202" spans="1:2" ht="15.75">
      <c r="A202" s="34"/>
      <c r="B202" s="35"/>
    </row>
    <row r="203" spans="1:2" ht="15.75">
      <c r="A203" s="34"/>
      <c r="B203" s="35"/>
    </row>
    <row r="204" spans="1:2" ht="15.75">
      <c r="A204" s="34"/>
      <c r="B204" s="35"/>
    </row>
    <row r="205" spans="1:2" ht="15.75">
      <c r="A205" s="34"/>
      <c r="B205" s="35"/>
    </row>
    <row r="206" spans="1:2" ht="15.75">
      <c r="A206" s="34"/>
      <c r="B206" s="35"/>
    </row>
    <row r="207" spans="1:2" ht="15.75">
      <c r="A207" s="34"/>
      <c r="B207" s="35"/>
    </row>
    <row r="208" spans="1:2" ht="15.75">
      <c r="A208" s="34"/>
      <c r="B208" s="35"/>
    </row>
    <row r="209" spans="1:2" ht="15.75">
      <c r="A209" s="34"/>
      <c r="B209" s="35"/>
    </row>
    <row r="210" spans="1:2" ht="15.75">
      <c r="A210" s="34"/>
      <c r="B210" s="35"/>
    </row>
    <row r="211" spans="1:2" ht="15.75">
      <c r="A211" s="34"/>
      <c r="B211" s="35"/>
    </row>
    <row r="212" spans="1:2" ht="15.75">
      <c r="A212" s="34"/>
      <c r="B212" s="35"/>
    </row>
    <row r="213" spans="1:2" ht="15.75">
      <c r="A213" s="34"/>
      <c r="B213" s="35"/>
    </row>
    <row r="214" spans="1:2" ht="15.75">
      <c r="A214" s="34"/>
      <c r="B214" s="35"/>
    </row>
    <row r="215" spans="1:2" ht="15.75">
      <c r="A215" s="34"/>
      <c r="B215" s="35"/>
    </row>
    <row r="216" spans="1:2" ht="15.75">
      <c r="A216" s="34"/>
      <c r="B216" s="35"/>
    </row>
    <row r="217" spans="1:2" ht="15.75">
      <c r="A217" s="34"/>
      <c r="B217" s="35"/>
    </row>
    <row r="218" spans="1:2" ht="15.75">
      <c r="A218" s="34"/>
      <c r="B218" s="35"/>
    </row>
    <row r="219" spans="1:2" ht="15.75">
      <c r="A219" s="34"/>
      <c r="B219" s="35"/>
    </row>
    <row r="220" spans="1:2" ht="15.75">
      <c r="A220" s="34"/>
      <c r="B220" s="35"/>
    </row>
    <row r="221" spans="1:2" ht="15.75">
      <c r="A221" s="34"/>
      <c r="B221" s="35"/>
    </row>
    <row r="222" spans="1:2" ht="15.75">
      <c r="A222" s="34"/>
      <c r="B222" s="35"/>
    </row>
    <row r="223" spans="1:2" ht="15.75">
      <c r="A223" s="34"/>
      <c r="B223" s="35"/>
    </row>
  </sheetData>
  <mergeCells count="2">
    <mergeCell ref="A3:B3"/>
    <mergeCell ref="A1:F1"/>
  </mergeCells>
  <printOptions/>
  <pageMargins left="0.3937007874015748" right="0.3937007874015748" top="0.1968503937007874" bottom="0.1968503937007874" header="0.5118110236220472" footer="0.5118110236220472"/>
  <pageSetup fitToHeight="8" fitToWidth="1" horizontalDpi="600" verticalDpi="600" orientation="portrait" paperSize="9" scale="93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Тарифы на 2015 г.</dc:title>
  <dc:subject/>
  <dc:creator>user</dc:creator>
  <cp:keywords/>
  <dc:description/>
  <cp:lastModifiedBy>User</cp:lastModifiedBy>
  <cp:lastPrinted>2014-12-18T11:53:22Z</cp:lastPrinted>
  <dcterms:created xsi:type="dcterms:W3CDTF">2010-11-10T05:32:50Z</dcterms:created>
  <dcterms:modified xsi:type="dcterms:W3CDTF">2014-12-22T11:23:08Z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XXJ7TYMEEKJ2-4506-8</vt:lpwstr>
  </property>
  <property fmtid="{D5CDD505-2E9C-101B-9397-08002B2CF9AE}" pid="4" name="_dlc_DocIdItemGu">
    <vt:lpwstr>6aaf9dc7-ec43-4c66-917a-c56d4824d22e</vt:lpwstr>
  </property>
  <property fmtid="{D5CDD505-2E9C-101B-9397-08002B2CF9AE}" pid="5" name="_dlc_DocIdU">
    <vt:lpwstr>https://vip.gov.mari.ru/minsoc/kcson_sernur/_layouts/DocIdRedir.aspx?ID=XXJ7TYMEEKJ2-4506-8, XXJ7TYMEEKJ2-4506-8</vt:lpwstr>
  </property>
  <property fmtid="{D5CDD505-2E9C-101B-9397-08002B2CF9AE}" pid="6" name="Описан">
    <vt:lpwstr/>
  </property>
</Properties>
</file>